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Таблица5" sheetId="1" r:id="rId1"/>
  </sheets>
  <calcPr calcId="145621" calcMode="manual" iterate="1" calcOnSave="0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</calcChain>
</file>

<file path=xl/sharedStrings.xml><?xml version="1.0" encoding="utf-8"?>
<sst xmlns="http://schemas.openxmlformats.org/spreadsheetml/2006/main" count="87" uniqueCount="26">
  <si>
    <t>** - на начало года совокупные данные "ФК Открытие" и "ХМБ-Открытие"</t>
  </si>
  <si>
    <t>* Тюменская область, ХМАО и ЯНАО считаются за один регион</t>
  </si>
  <si>
    <t>"+" - участвует в рейтинге, "н.д." - нет данных, "–" - нет офисов банка</t>
  </si>
  <si>
    <t>н.д.</t>
  </si>
  <si>
    <t>+</t>
  </si>
  <si>
    <t>ОТП БАНК</t>
  </si>
  <si>
    <t>–</t>
  </si>
  <si>
    <t>СВЯЗЬ-БАНК</t>
  </si>
  <si>
    <t>БИН БАНК</t>
  </si>
  <si>
    <t>РОСБАНК</t>
  </si>
  <si>
    <t>РАЙФФАЙЗЕНБАНК</t>
  </si>
  <si>
    <t>ВТБ 24</t>
  </si>
  <si>
    <t>ФК ОТКРЫТИЕ*</t>
  </si>
  <si>
    <t>СБЕРБАНК (Уральский банк)</t>
  </si>
  <si>
    <t>Кол-во регионов *</t>
  </si>
  <si>
    <t>Совокупный кредитный портфель, млн.руб.</t>
  </si>
  <si>
    <t>Оренбургская область</t>
  </si>
  <si>
    <t>Удмуртская Республика</t>
  </si>
  <si>
    <t>Пермский край</t>
  </si>
  <si>
    <t>Республика Башкортостан</t>
  </si>
  <si>
    <t>Курганская область</t>
  </si>
  <si>
    <t>Челябинская область</t>
  </si>
  <si>
    <t>Тюменская область</t>
  </si>
  <si>
    <t>Свердловская область</t>
  </si>
  <si>
    <t>Банк</t>
  </si>
  <si>
    <t>Филиалы банков представленных в рейтинге на 1.01.17</t>
  </si>
</sst>
</file>

<file path=xl/styles.xml><?xml version="1.0" encoding="utf-8"?>
<styleSheet xmlns="http://schemas.openxmlformats.org/spreadsheetml/2006/main">
  <numFmts count="3">
    <numFmt numFmtId="164" formatCode="#,##0,"/>
    <numFmt numFmtId="165" formatCode="\+##;\-##;0"/>
    <numFmt numFmtId="166" formatCode="000\ 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4" fillId="0" borderId="0"/>
    <xf numFmtId="0" fontId="2" fillId="0" borderId="0" applyNumberFormat="0"/>
    <xf numFmtId="49" fontId="5" fillId="0" borderId="1"/>
    <xf numFmtId="0" fontId="6" fillId="0" borderId="0">
      <alignment wrapText="1"/>
    </xf>
    <xf numFmtId="165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3" applyFont="0" applyFill="0" applyBorder="0" applyAlignment="0" applyProtection="0"/>
    <xf numFmtId="0" fontId="6" fillId="0" borderId="0"/>
    <xf numFmtId="0" fontId="6" fillId="0" borderId="0"/>
    <xf numFmtId="0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2"/>
    <xf numFmtId="0" fontId="2" fillId="0" borderId="0" xfId="4"/>
    <xf numFmtId="0" fontId="2" fillId="0" borderId="0" xfId="4" applyFont="1"/>
    <xf numFmtId="0" fontId="1" fillId="0" borderId="2" xfId="2" applyBorder="1"/>
    <xf numFmtId="164" fontId="2" fillId="0" borderId="2" xfId="4" applyNumberFormat="1" applyFill="1" applyBorder="1"/>
    <xf numFmtId="0" fontId="2" fillId="2" borderId="2" xfId="4" applyFill="1" applyBorder="1"/>
    <xf numFmtId="0" fontId="2" fillId="3" borderId="2" xfId="4" applyFont="1" applyFill="1" applyBorder="1"/>
    <xf numFmtId="0" fontId="2" fillId="0" borderId="2" xfId="4" applyFont="1" applyFill="1" applyBorder="1"/>
    <xf numFmtId="164" fontId="2" fillId="0" borderId="2" xfId="4" applyNumberFormat="1" applyBorder="1"/>
    <xf numFmtId="0" fontId="2" fillId="3" borderId="2" xfId="4" applyFill="1" applyBorder="1"/>
    <xf numFmtId="0" fontId="2" fillId="0" borderId="2" xfId="4" applyFont="1" applyBorder="1" applyAlignment="1">
      <alignment vertical="top" wrapText="1"/>
    </xf>
    <xf numFmtId="0" fontId="2" fillId="0" borderId="2" xfId="4" applyBorder="1" applyAlignment="1">
      <alignment vertical="top" wrapText="1"/>
    </xf>
    <xf numFmtId="0" fontId="2" fillId="0" borderId="2" xfId="4" applyFill="1" applyBorder="1" applyAlignment="1">
      <alignment vertical="top" wrapText="1"/>
    </xf>
    <xf numFmtId="0" fontId="3" fillId="0" borderId="0" xfId="4" applyFont="1"/>
  </cellXfs>
  <cellStyles count="14">
    <cellStyle name="Обычный" xfId="0" builtinId="0"/>
    <cellStyle name="Обычный 2" xfId="1"/>
    <cellStyle name="Обычный 3" xfId="2"/>
    <cellStyle name="Обычный]Модуль3" xfId="3"/>
    <cellStyle name="Обычный_Филиалы" xfId="4"/>
    <cellStyle name="Перенос" xfId="5"/>
    <cellStyle name="Перенос слов" xfId="6"/>
    <cellStyle name="Плюс-Минус" xfId="7"/>
    <cellStyle name="Плюс-Минус Цветной" xfId="8"/>
    <cellStyle name="Процентный 2" xfId="9"/>
    <cellStyle name="Счет" xfId="10"/>
    <cellStyle name="Тысячи (/1000)" xfId="11"/>
    <cellStyle name="Тысячи [раздел.]" xfId="12"/>
    <cellStyle name="Число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C20" sqref="C20"/>
    </sheetView>
  </sheetViews>
  <sheetFormatPr defaultRowHeight="15"/>
  <cols>
    <col min="1" max="1" width="34.28515625" style="1" customWidth="1"/>
    <col min="2" max="9" width="9.140625" style="1"/>
    <col min="10" max="10" width="11.140625" style="1" bestFit="1" customWidth="1"/>
    <col min="11" max="11" width="9" style="1" customWidth="1"/>
  </cols>
  <sheetData>
    <row r="1" spans="1:11">
      <c r="A1" s="3" t="s">
        <v>25</v>
      </c>
      <c r="B1" s="2"/>
      <c r="C1" s="2"/>
      <c r="D1" s="2"/>
      <c r="E1" s="2"/>
      <c r="F1" s="14"/>
      <c r="G1" s="2"/>
      <c r="H1" s="2"/>
      <c r="I1" s="2"/>
    </row>
    <row r="2" spans="1:11" ht="63.75">
      <c r="A2" s="12" t="s">
        <v>24</v>
      </c>
      <c r="B2" s="12" t="s">
        <v>23</v>
      </c>
      <c r="C2" s="12" t="s">
        <v>22</v>
      </c>
      <c r="D2" s="13" t="s">
        <v>21</v>
      </c>
      <c r="E2" s="12" t="s">
        <v>20</v>
      </c>
      <c r="F2" s="12" t="s">
        <v>19</v>
      </c>
      <c r="G2" s="12" t="s">
        <v>18</v>
      </c>
      <c r="H2" s="12" t="s">
        <v>17</v>
      </c>
      <c r="I2" s="12" t="s">
        <v>16</v>
      </c>
      <c r="J2" s="11" t="s">
        <v>15</v>
      </c>
      <c r="K2" s="11" t="s">
        <v>14</v>
      </c>
    </row>
    <row r="3" spans="1:11">
      <c r="A3" s="8" t="s">
        <v>13</v>
      </c>
      <c r="B3" s="10" t="s">
        <v>4</v>
      </c>
      <c r="C3" s="8" t="s">
        <v>6</v>
      </c>
      <c r="D3" s="10" t="s">
        <v>4</v>
      </c>
      <c r="E3" s="10" t="s">
        <v>4</v>
      </c>
      <c r="F3" s="10" t="s">
        <v>4</v>
      </c>
      <c r="G3" s="8" t="s">
        <v>6</v>
      </c>
      <c r="H3" s="8" t="s">
        <v>6</v>
      </c>
      <c r="I3" s="8" t="s">
        <v>6</v>
      </c>
      <c r="J3" s="5">
        <v>816717685</v>
      </c>
      <c r="K3" s="4">
        <f t="shared" ref="K3:K10" ca="1" si="0">COUNTIF(B3:I3,"+")</f>
        <v>4</v>
      </c>
    </row>
    <row r="4" spans="1:11">
      <c r="A4" s="8" t="s">
        <v>12</v>
      </c>
      <c r="B4" s="7" t="s">
        <v>4</v>
      </c>
      <c r="C4" s="7" t="s">
        <v>4</v>
      </c>
      <c r="D4" s="7" t="s">
        <v>4</v>
      </c>
      <c r="E4" s="7" t="s">
        <v>4</v>
      </c>
      <c r="F4" s="7" t="s">
        <v>4</v>
      </c>
      <c r="G4" s="7" t="s">
        <v>4</v>
      </c>
      <c r="H4" s="7" t="s">
        <v>4</v>
      </c>
      <c r="I4" s="7" t="s">
        <v>4</v>
      </c>
      <c r="J4" s="9">
        <v>192643012</v>
      </c>
      <c r="K4" s="4">
        <f t="shared" ca="1" si="0"/>
        <v>8</v>
      </c>
    </row>
    <row r="5" spans="1:11">
      <c r="A5" s="8" t="s">
        <v>11</v>
      </c>
      <c r="B5" s="7" t="s">
        <v>4</v>
      </c>
      <c r="C5" s="7" t="s">
        <v>4</v>
      </c>
      <c r="D5" s="7" t="s">
        <v>4</v>
      </c>
      <c r="E5" s="7" t="s">
        <v>4</v>
      </c>
      <c r="F5" s="6" t="s">
        <v>3</v>
      </c>
      <c r="G5" s="6" t="s">
        <v>3</v>
      </c>
      <c r="H5" s="6" t="s">
        <v>3</v>
      </c>
      <c r="I5" s="6" t="s">
        <v>3</v>
      </c>
      <c r="J5" s="9">
        <v>149964313</v>
      </c>
      <c r="K5" s="4">
        <f t="shared" ca="1" si="0"/>
        <v>4</v>
      </c>
    </row>
    <row r="6" spans="1:11">
      <c r="A6" s="8" t="s">
        <v>10</v>
      </c>
      <c r="B6" s="7" t="s">
        <v>4</v>
      </c>
      <c r="C6" s="7" t="s">
        <v>4</v>
      </c>
      <c r="D6" s="7" t="s">
        <v>4</v>
      </c>
      <c r="E6" s="8" t="s">
        <v>6</v>
      </c>
      <c r="F6" s="7" t="s">
        <v>4</v>
      </c>
      <c r="G6" s="6" t="s">
        <v>3</v>
      </c>
      <c r="H6" s="8" t="s">
        <v>6</v>
      </c>
      <c r="I6" s="8" t="s">
        <v>6</v>
      </c>
      <c r="J6" s="9">
        <v>27442182</v>
      </c>
      <c r="K6" s="4">
        <f t="shared" ca="1" si="0"/>
        <v>4</v>
      </c>
    </row>
    <row r="7" spans="1:11">
      <c r="A7" s="8" t="s">
        <v>9</v>
      </c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5">
        <v>21672494.851229794</v>
      </c>
      <c r="K7" s="4">
        <f t="shared" ca="1" si="0"/>
        <v>8</v>
      </c>
    </row>
    <row r="8" spans="1:11">
      <c r="A8" s="8" t="s">
        <v>8</v>
      </c>
      <c r="B8" s="7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5">
        <v>18488794.770980004</v>
      </c>
      <c r="K8" s="4">
        <f t="shared" ca="1" si="0"/>
        <v>8</v>
      </c>
    </row>
    <row r="9" spans="1:11">
      <c r="A9" s="8" t="s">
        <v>7</v>
      </c>
      <c r="B9" s="10" t="s">
        <v>4</v>
      </c>
      <c r="C9" s="10" t="s">
        <v>4</v>
      </c>
      <c r="D9" s="10" t="s">
        <v>4</v>
      </c>
      <c r="E9" s="8" t="s">
        <v>6</v>
      </c>
      <c r="F9" s="10" t="s">
        <v>4</v>
      </c>
      <c r="G9" s="6" t="s">
        <v>3</v>
      </c>
      <c r="H9" s="8" t="s">
        <v>6</v>
      </c>
      <c r="I9" s="10" t="s">
        <v>4</v>
      </c>
      <c r="J9" s="9">
        <v>11218761</v>
      </c>
      <c r="K9" s="4">
        <f t="shared" ca="1" si="0"/>
        <v>5</v>
      </c>
    </row>
    <row r="10" spans="1:11">
      <c r="A10" s="8" t="s">
        <v>5</v>
      </c>
      <c r="B10" s="7" t="s">
        <v>4</v>
      </c>
      <c r="C10" s="7" t="s">
        <v>4</v>
      </c>
      <c r="D10" s="7" t="s">
        <v>4</v>
      </c>
      <c r="E10" s="7" t="s">
        <v>4</v>
      </c>
      <c r="F10" s="6" t="s">
        <v>3</v>
      </c>
      <c r="G10" s="6" t="s">
        <v>3</v>
      </c>
      <c r="H10" s="6" t="s">
        <v>3</v>
      </c>
      <c r="I10" s="6" t="s">
        <v>3</v>
      </c>
      <c r="J10" s="5">
        <v>862242</v>
      </c>
      <c r="K10" s="4">
        <f t="shared" ca="1" si="0"/>
        <v>4</v>
      </c>
    </row>
    <row r="11" spans="1:11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11">
      <c r="A12" s="1" t="s">
        <v>1</v>
      </c>
    </row>
    <row r="13" spans="1:11">
      <c r="A13" s="1" t="s"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Таблица5</vt:lpstr>
    </vt:vector>
  </TitlesOfParts>
  <Company>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Селянин Сергей Александрович</dc:creator>
  <cp:lastModifiedBy>Acer</cp:lastModifiedBy>
  <dcterms:created xsi:type="dcterms:W3CDTF">2017-03-06T10:26:42Z</dcterms:created>
  <dcterms:modified xsi:type="dcterms:W3CDTF">2017-03-06T10:47:21Z</dcterms:modified>
</cp:coreProperties>
</file>