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30" windowWidth="12000" windowHeight="5910" tabRatio="830" activeTab="0"/>
  </bookViews>
  <sheets>
    <sheet name="Показатели деятельности" sheetId="1" r:id="rId1"/>
    <sheet name="Аффилированные организации" sheetId="2" r:id="rId2"/>
    <sheet name="Экспертный опрос" sheetId="3" r:id="rId3"/>
    <sheet name="Бланк подтверждения" sheetId="4" r:id="rId4"/>
  </sheets>
  <definedNames>
    <definedName name="_ftn1" localSheetId="1">'Аффилированные организации'!#REF!</definedName>
    <definedName name="_ftn2" localSheetId="1">'Аффилированные организации'!#REF!</definedName>
    <definedName name="_ftnref1" localSheetId="1">'Аффилированные организации'!#REF!</definedName>
    <definedName name="_ftnref2" localSheetId="1">'Аффилированные организации'!#REF!</definedName>
    <definedName name="_xlnm.Print_Area" localSheetId="3">'Бланк подтверждения'!$A$1:$C$31</definedName>
    <definedName name="_xlnm.Print_Area" localSheetId="0">'Показатели деятельности'!$A$1:$E$96</definedName>
  </definedNames>
  <calcPr fullCalcOnLoad="1"/>
</workbook>
</file>

<file path=xl/comments1.xml><?xml version="1.0" encoding="utf-8"?>
<comments xmlns="http://schemas.openxmlformats.org/spreadsheetml/2006/main">
  <authors>
    <author>imironova</author>
    <author>Тетерева</author>
    <author>User</author>
    <author>itetereva</author>
    <author>Kraszhenko</author>
  </authors>
  <commentList>
    <comment ref="E34" authorId="0">
      <text>
        <r>
          <rPr>
            <b/>
            <sz val="11"/>
            <rFont val="Arial"/>
            <family val="2"/>
          </rPr>
          <t xml:space="preserve">Внимание!
</t>
        </r>
        <r>
          <rPr>
            <sz val="11"/>
            <rFont val="Arial"/>
            <family val="2"/>
          </rPr>
          <t>Данная ячейка заполняется автоматически</t>
        </r>
      </text>
    </comment>
    <comment ref="A24" authorId="1">
      <text>
        <r>
          <rPr>
            <sz val="10"/>
            <rFont val="Tahoma"/>
            <family val="2"/>
          </rPr>
          <t xml:space="preserve">Указывается общее число организаций/физических лиц – участников группы (с учетом материнской компании), осуществляющих аудиторскую или консалтинговую деятельность. Данные приводятся по одному из принципов:
a) материнская (лидирующая) компания группы обладает контролем в уставном капитале дочерних фирм (не менее 20%);
b) компании группы, работают под единым брендом или торговой маркой, позиционируются на рынке как группа, принимают совместное участие в тендерах, выполняют совместные договоры, обязательно упоминают о принадлежности к группе в официальных документах и на корпоративном интернет-сайте, а также в СМИ, при акциях маркетинга и рекламы. 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
</t>
        </r>
      </text>
    </comment>
    <comment ref="A33" authorId="2">
      <text>
        <r>
          <rPr>
            <sz val="10"/>
            <rFont val="Arial"/>
            <family val="2"/>
          </rPr>
          <t>Выручка рассчитывается методом начислений (по моменту выполнения работ и оказания услуг и предъявления заказчику расчетных документов), на основе строки 010 «Выручка (нетто) от реализации товаров, продукции, работ, услуг, за минусом налога на добавленную стоимость, акцизов и аналогичных обязательных платежей», Формы №2 «Отчет о прибылях и убытках»</t>
        </r>
      </text>
    </comment>
    <comment ref="C37" authorId="3">
      <text>
        <r>
          <rPr>
            <b/>
            <sz val="11"/>
            <rFont val="Arial"/>
            <family val="2"/>
          </rPr>
          <t xml:space="preserve">Вниманию участников предыдущего рейтинга!
</t>
        </r>
        <r>
          <rPr>
            <sz val="11"/>
            <rFont val="Arial"/>
            <family val="2"/>
          </rPr>
          <t>Пожалуйста, укажите данные в соответствии с ранее присланной и опубликованной информацией по итогам 2015 года (см. журналы "Эксперт-Урал" №23 за 2016 г. 
или сайты: www.expert-ural.com и www.expert.ru).</t>
        </r>
      </text>
    </comment>
    <comment ref="A53" authorId="4">
      <text>
        <r>
          <rPr>
            <sz val="11"/>
            <rFont val="Arial"/>
            <family val="2"/>
          </rPr>
          <t>Этот пункт анкеты является не обязательным для заполнения, но желательным.
Заранее благодарим Вас за ответ.</t>
        </r>
      </text>
    </comment>
  </commentList>
</comments>
</file>

<file path=xl/sharedStrings.xml><?xml version="1.0" encoding="utf-8"?>
<sst xmlns="http://schemas.openxmlformats.org/spreadsheetml/2006/main" count="119" uniqueCount="111">
  <si>
    <t>Финансовый консалтинг (в т.ч. по МСФО)</t>
  </si>
  <si>
    <t xml:space="preserve">Организация производства товаров и услуг </t>
  </si>
  <si>
    <t xml:space="preserve">Маркетинг и отношения с общественностью </t>
  </si>
  <si>
    <t>Оценочная деятельность (в т.ч. по МСФО)</t>
  </si>
  <si>
    <t>Средняя численность специалистов 
обеспечивающих предоставление консалтинговых услуг</t>
  </si>
  <si>
    <t>Число участников группы</t>
  </si>
  <si>
    <t>Консалтинг</t>
  </si>
  <si>
    <t xml:space="preserve">Стратегический консалтинг </t>
  </si>
  <si>
    <t xml:space="preserve">Налоговый консалтинг </t>
  </si>
  <si>
    <t>Юридический консалтинг</t>
  </si>
  <si>
    <t>Субъект Федерации</t>
  </si>
  <si>
    <t xml:space="preserve"> После того, как эта таблица будет заполнена, пожалуйста, перейдите к заполнению следующего листа</t>
  </si>
  <si>
    <t>Достоверность данных подтверждаю:</t>
  </si>
  <si>
    <t>Другие виды деятельности</t>
  </si>
  <si>
    <t>Контактная информация</t>
  </si>
  <si>
    <t>Должность</t>
  </si>
  <si>
    <t>Ф.И.О.</t>
  </si>
  <si>
    <t>Руководитель компании</t>
  </si>
  <si>
    <t>Телефон, e-mail, адрес</t>
  </si>
  <si>
    <t>Телефоны, e-mail</t>
  </si>
  <si>
    <t>Благодарим за участие в проекте!</t>
  </si>
  <si>
    <t xml:space="preserve"> </t>
  </si>
  <si>
    <t>Доля в совокупной выручке</t>
  </si>
  <si>
    <t xml:space="preserve">БЛАНК ПОДТВЕРЖДЕНИЯ </t>
  </si>
  <si>
    <t>Индекс, город, улица, дом, офис</t>
  </si>
  <si>
    <t>Всего по консалтинговым услугам:</t>
  </si>
  <si>
    <t>(!) В Урало-Западносибирский регион входят: Свердловская, Челябинская, Тюменская (включая Ханты-Мансийский и Ямало-Ненецкий АО), Курганская, Оренбургская области, Пермский край, Республики Башкортостан и Удмуртия</t>
  </si>
  <si>
    <t>Юридический адрес организации</t>
  </si>
  <si>
    <t>Электронный адрес</t>
  </si>
  <si>
    <t>Адрес сайта в Internet</t>
  </si>
  <si>
    <t>Год основания компании</t>
  </si>
  <si>
    <t xml:space="preserve">Консалтинговые услуги </t>
  </si>
  <si>
    <t>Консалтинг в области маркетинга и отношений с общественностью</t>
  </si>
  <si>
    <t>НА ВОПРОСЫ ОТВЕЧАЛ: 
ФИО, должность, контактный телефон, e-mail</t>
  </si>
  <si>
    <r>
      <t>Факс компании</t>
    </r>
    <r>
      <rPr>
        <sz val="11"/>
        <rFont val="Arial Cyr"/>
        <family val="0"/>
      </rPr>
      <t xml:space="preserve"> (указать код города)</t>
    </r>
  </si>
  <si>
    <t>Цифрами (руб.)</t>
  </si>
  <si>
    <t>Консалтинг в области стратегического планирования и организационного развития</t>
  </si>
  <si>
    <t xml:space="preserve">Юридический консалтинг </t>
  </si>
  <si>
    <t>Прочие консалтинговые услуги</t>
  </si>
  <si>
    <r>
      <t xml:space="preserve">Телефон компании </t>
    </r>
    <r>
      <rPr>
        <sz val="11"/>
        <rFont val="Arial Cyr"/>
        <family val="0"/>
      </rPr>
      <t>(указать код города)</t>
    </r>
  </si>
  <si>
    <t>ИТОГО ПО ВСЕМ ВИДАМ ДЕЯТЕЛЬНОСТИ:</t>
  </si>
  <si>
    <t>Расчет средней численности специалистов за год необходимо делать по формуле:</t>
  </si>
  <si>
    <t>где n – количество специалистов, работавших в течение года;</t>
  </si>
  <si>
    <t>Заполняется автоматически!</t>
  </si>
  <si>
    <t>Место для печати</t>
  </si>
  <si>
    <t>(Подпись)</t>
  </si>
  <si>
    <t>_________________________</t>
  </si>
  <si>
    <t>(Дата заполнения)</t>
  </si>
  <si>
    <t>Полное наименование организации
(с указанием организационно-правовой формы)</t>
  </si>
  <si>
    <r>
      <t xml:space="preserve">Фактический адрес организации или почтовый адрес: индекс почтового отделения, номер а/я </t>
    </r>
    <r>
      <rPr>
        <sz val="11"/>
        <rFont val="Arial Cyr"/>
        <family val="0"/>
      </rPr>
      <t>(необходим для отправки бухгалтерских документов и свидетельств участника)</t>
    </r>
  </si>
  <si>
    <t>Ответственный за заполнение анкеты от компании</t>
  </si>
  <si>
    <r>
      <t xml:space="preserve">ti – количество месяцев, которые отработал </t>
    </r>
    <r>
      <rPr>
        <i/>
        <sz val="10"/>
        <rFont val="Arial"/>
        <family val="2"/>
      </rPr>
      <t>i</t>
    </r>
    <r>
      <rPr>
        <sz val="10"/>
        <rFont val="Arial"/>
        <family val="2"/>
      </rPr>
      <t>-ый специалист за год.</t>
    </r>
  </si>
  <si>
    <t>руб.</t>
  </si>
  <si>
    <t>Другие виды деятельности (в скобках перечислите какие)</t>
  </si>
  <si>
    <t>ИНН / КПП организации</t>
  </si>
  <si>
    <t>Управление персоналом (без учета услуг по подбору персонала)</t>
  </si>
  <si>
    <t>ИТ-консалтинг: управленческое консультирование</t>
  </si>
  <si>
    <t>ИТ-консалтинг: разработка и системная интеграция</t>
  </si>
  <si>
    <t>Налоговый консалтинг (консультирование по вопросам налогообложения; разработка, ведение налогового учета; налоговая экспертиза и т.д.)</t>
  </si>
  <si>
    <t xml:space="preserve">ИТ-консалтинг: разработка и системная интеграция (без учета стоимости лицензий, программного обеспечения, оборудования, технических и пусконаладочных работ) </t>
  </si>
  <si>
    <t xml:space="preserve">Консалтинг в области финансового управления (в т.ч. бухгалтерские услуги, аутсорсинг функций учета, планирование издержек и контроль рисков, разработка бизнес-планов и т.д.) </t>
  </si>
  <si>
    <t xml:space="preserve">Консалтинг в области управления персоналом  (без учета выручки, полученной от подбора персонала, поддержки в рамках интеграционных ИТ-проектов, стоимости лицензий на ПО) </t>
  </si>
  <si>
    <t>Консалтинг в области организации производства товаров и услуг (разработка и внедрение технологий; НИОКР;  консультирование по вопросам управления производством; логистика; контроль качества и т.д.)</t>
  </si>
  <si>
    <r>
      <t>Прочие консалтинговые услуги  (</t>
    </r>
    <r>
      <rPr>
        <b/>
        <i/>
        <sz val="11"/>
        <rFont val="Arial Cyr"/>
        <family val="0"/>
      </rPr>
      <t>пожалуйста, при наличии других консалтинговых услуг, перечислите их в этой ячейке</t>
    </r>
    <r>
      <rPr>
        <sz val="11"/>
        <rFont val="Arial Cyr"/>
        <family val="0"/>
      </rPr>
      <t>)</t>
    </r>
  </si>
  <si>
    <t>Признак аффилированности и основание объединения по методике рейтинга обозначают условия, на которых лидирующая фирма может влиять на принятие решений в зависимых фирмах. Под видом аффилированности понимаются:
• филиал или представительство материнской организации или ее аффилированного лица;
• возможность распоряжаться более чем 20% от общего количества голосов, приходящихся на акции (доли, вклады), составляющие уставный (складочный) капитал аффилированного лица (в анкете нужно указать точную долю голосов);
• принадлежность к одной и той же группе лиц  (в анкете нужно обязательно указать основание объединения).</t>
  </si>
  <si>
    <r>
      <t>1</t>
    </r>
    <r>
      <rPr>
        <sz val="11"/>
        <rFont val="Arial"/>
        <family val="2"/>
      </rPr>
      <t>Согласно действующему законодательству, аффилированными признаются физические и юридические лица, способные оказывать влияние на деятельность других юридических и (или) физических лиц, осуществляющих предпринимательскую деятельность. Подробная расшифровка понятия аффилированное лицо содержится в Законе «О конкуренции и ограничении монополистической деятельности на товарных рынках» (Закон РФ от 22.03.1991 №948-1 в редакции от 26.07.2006).
Подробная расшифровка понятия группа лиц содержится в Федеральном законе «О защите конкуренции» от 26.07.2006 №135-ФЗ.</t>
    </r>
  </si>
  <si>
    <t>Город</t>
  </si>
  <si>
    <t>ОКПО</t>
  </si>
  <si>
    <t>Вид деятельности</t>
  </si>
  <si>
    <t xml:space="preserve">Наименование аффилированной организации, филиала, представительства и т.д. </t>
  </si>
  <si>
    <t>№</t>
  </si>
  <si>
    <t>Этот лист является обязательным для заполнения.</t>
  </si>
  <si>
    <r>
      <t>Укажите (если такие имеются) компании в группе, аффилированные общества</t>
    </r>
    <r>
      <rPr>
        <vertAlign val="superscript"/>
        <sz val="11"/>
        <rFont val="Arial Cyr"/>
        <family val="0"/>
      </rPr>
      <t>1</t>
    </r>
    <r>
      <rPr>
        <sz val="11"/>
        <rFont val="Arial Cyr"/>
        <family val="0"/>
      </rPr>
      <t xml:space="preserve">, филиалы и представительства, осуществляющие консалтинговую деятельность на территории Урало-Западносибирского региона. Приведите организации по одной в каждой строке, указывая ее название, вид деятельности, код ОКПО, город местонахождения и признак аффилированности. </t>
    </r>
    <r>
      <rPr>
        <sz val="11"/>
        <color indexed="10"/>
        <rFont val="Arial Cyr"/>
        <family val="0"/>
      </rPr>
      <t>Информация необходима для дополнительной проверки достоверности данных о составе группы и ее участниках.</t>
    </r>
  </si>
  <si>
    <r>
      <t xml:space="preserve">Число аффилированных лиц/участников группы (с учетом материнской компании) — фирм и физических лиц, осуществляющих консалтинговую деятельность в рамках группы. </t>
    </r>
    <r>
      <rPr>
        <sz val="11"/>
        <rFont val="Arial Cyr"/>
        <family val="0"/>
      </rPr>
      <t>По итогам проекта состав группы может быть указан в рейтинге.</t>
    </r>
  </si>
  <si>
    <r>
      <rPr>
        <b/>
        <sz val="11"/>
        <rFont val="Arial Cyr"/>
        <family val="0"/>
      </rPr>
      <t>Общая численность сотрудников</t>
    </r>
    <r>
      <rPr>
        <sz val="11"/>
        <rFont val="Arial Cyr"/>
        <family val="0"/>
      </rPr>
      <t xml:space="preserve"> в штате (заполняется в виде: сумма = материнская компания + аффилированные лица и участники группы). Указываются совокупные данные по лидирующей (материнской) компании и всем аффилированным лицам, осуществляющим консалтинговую деятельность. Без учета работающих по совместительству.</t>
    </r>
  </si>
  <si>
    <r>
      <t xml:space="preserve">Средняя численность специалистов. </t>
    </r>
    <r>
      <rPr>
        <sz val="11"/>
        <rFont val="Arial Cyr"/>
        <family val="0"/>
      </rPr>
      <t>Суммарные данные лидирующей компании и всех участников группы, осуществляющих консалтинговую деятельность. Специалисты — это сотрудники, оказывающие профессиональные услуги заказчикам: аудиторы, консультанты, ассистенты и т.д. Не учитываются сотрудники административных отделов и служб внутреннего сервиса, а также сотрудники отдела продаж. (Заполняется в виде: сумма = материнская компания + аффилированные лица и участники группы. Например: Материнская компания: 60,5 чел.; 1-я аффилированная компания: 20,2 чел.; 2-я аффилированная компания: 14,3 чел. Итого: 95. В таблицу заносится: 95).</t>
    </r>
  </si>
  <si>
    <t>Средняя численность специалистов, обеспечивающих консалтинговые услуги и выручку от них (в т.ч. работающих по совместительству и договорам).</t>
  </si>
  <si>
    <r>
      <t xml:space="preserve">Общая выручка (нетто) организации и аффилированных обществ </t>
    </r>
    <r>
      <rPr>
        <b/>
        <u val="single"/>
        <sz val="11"/>
        <rFont val="Arial Cyr"/>
        <family val="0"/>
      </rPr>
      <t>от осуществления всех видов деятельности</t>
    </r>
    <r>
      <rPr>
        <sz val="11"/>
        <rFont val="Arial Cyr"/>
        <family val="0"/>
      </rPr>
      <t xml:space="preserve">, включая выручку от аудиторских и консалтинговых услуг, а также других видов деятельности </t>
    </r>
    <r>
      <rPr>
        <b/>
        <sz val="11"/>
        <rFont val="Arial Cyr"/>
        <family val="0"/>
      </rPr>
      <t xml:space="preserve">(указывается в рублях и без учета НДС!)
</t>
    </r>
    <r>
      <rPr>
        <sz val="11"/>
        <rFont val="Arial Cyr"/>
        <family val="0"/>
      </rPr>
      <t>Согласно строке 010 "Выручка (нетто) от реализации товаров, продукции, работ, услуг, за минусом налога на добавленную стоимость, акцизов и аналогичных обязательных платежей", формы №2 бухгалтерской отчетности).</t>
    </r>
  </si>
  <si>
    <r>
      <t xml:space="preserve">Совокупная выручка (нетто) организации и аффилированных обществ от предоставления консалтинговых услуг. 
</t>
    </r>
    <r>
      <rPr>
        <sz val="11"/>
        <rFont val="Arial Cyr"/>
        <family val="0"/>
      </rPr>
      <t>Данные приводятся в рублях и без учета НДС,.
Рассчитывается методом начислений (по моменту выполнения работ и оказанию услуг и предъявления заказчику расчетных документов), на основе строки 010 «Выручка (нетто) от реализации товаров, продукции, работ, услуг (за минусом налога на добавленную стоимость, акцизов и аналогичных обязательных платежей») Формы № 2 «Отчет о прибылях и убытках».                                          Обратите внимание, что результат в строке "Итого по всем видам деятельности" (ячейка В51, в процентах = 100%).</t>
    </r>
  </si>
  <si>
    <t>Признак аффилированности (филиал, представительство, доля в капитале, см. instuct-au-cons.doc)</t>
  </si>
  <si>
    <t>Предлагаем Вам высказать свое экспертное мнение, ответив развернуто на приведенные ниже вопросы. 
Наиболее интересные мнения будут опубликованы на страницах журнала «Эксперт-Урал» в рамках рейтинга 11 мая. 
Окончательный текст, после редактирования перед публикацией будет согласован с Вами.</t>
  </si>
  <si>
    <t>Пожалуйста, назовите из Вашей практики организации, которые за исследуемый период в конкурсах или других мероприятиях, связанных с отбором компаний для проведения работ по аудиту или консалтингу, одним из требований к подрядчикам указывали участие в рейтингах, проводимых Аналитическим центром "Эксперт".</t>
  </si>
  <si>
    <t>Ответственный от АЦ «Эксперт»</t>
  </si>
  <si>
    <t xml:space="preserve"> Сергей Заякин</t>
  </si>
  <si>
    <t>Куда: Аналитический центр «Эксперт-Урал», для Заякина Сергея</t>
  </si>
  <si>
    <t>Тел/факс (343) 345-03-42 (78), или скан-копию на адрес Zayakin@acexpert.ru</t>
  </si>
  <si>
    <t>Координатор проекта</t>
  </si>
  <si>
    <t>На 31.12.2016 г.</t>
  </si>
  <si>
    <t>Средняя численность за 2016 г.</t>
  </si>
  <si>
    <t>За 2016 г. (на 31.12.2016)</t>
  </si>
  <si>
    <t>Выручка, полученная от оказания данного вида услуг 
за 2016 г. (на 31.12.2016), руб.</t>
  </si>
  <si>
    <t>Настоящим подтверждаем достоверность данных, переданных в адрес 
Аналитического центра «Эксперт»,  в том числе:</t>
  </si>
  <si>
    <t>2. Какие факторы в прошлом году оказывали влияние на выручку от консалтинговых услуг?</t>
  </si>
  <si>
    <t>4. На какие виды консалтинговых услуг отмечался повышенный спрос? Почему?</t>
  </si>
  <si>
    <t>5. На какие виды консалтинговых услуг спрос упал? Почему?</t>
  </si>
  <si>
    <t>1.Оцените итоги 2017 года в целом для сектора консалтинга. Отметьте наиболее важные изменения и текущие тенденции на рынке консалтинга.</t>
  </si>
  <si>
    <t>3. Каковы итоги 2017 года для Вашей компании?</t>
  </si>
  <si>
    <t>6. Ваш прогноз развития сегмента консалтинговых услуг в 2018 году.</t>
  </si>
  <si>
    <t xml:space="preserve">Электронная анкета для участия в рейтинге                                                                                          консалтинговых компаний 
Урала и Западной Сибири по итогам 2017 года  
</t>
  </si>
  <si>
    <t>Уважаемые участники предыдущего рейтинга!
При заполнении анкеты, пожалуйста, указывайте показатели деятельности за 2017 год в соответствии с ранее присланными в адрес аналитического центра «Эксперт» и опубликованными данными (справку о своих предыдущих показателях можно получить в журнале «Эксперт-Урал» №22 за 2017 год или на сайте http://www.expert-ural.com/analytics/ratings/audit-i-konsalting/
В случае несоответствия показателей, АЦ «Экспертл» оставляет за собой право без уведомления участника использовать при расчетах ранее опубликованные показатели деятельности за 2017 год.</t>
  </si>
  <si>
    <t>На 31.12.2017 г.</t>
  </si>
  <si>
    <t>Средняя численность за 2017 г.</t>
  </si>
  <si>
    <t>За 2017 г. (на 31.12.2017)</t>
  </si>
  <si>
    <t>Доля в совокупной выручке за 2017 г. (%)</t>
  </si>
  <si>
    <t>Выручка, полученная от оказания данного вида услуг 
за 2017 г. (на 31.12.2017), руб.</t>
  </si>
  <si>
    <t>Укажите примеры 2-3 крупнейших клиентов, которым оказывался этот вид услуг в 2017 г.</t>
  </si>
  <si>
    <r>
      <t xml:space="preserve">тел/факс (343) 345-03-42,78, моб. +7(904) 54-33-896,  </t>
    </r>
    <r>
      <rPr>
        <u val="single"/>
        <sz val="11"/>
        <color indexed="40"/>
        <rFont val="Arial"/>
        <family val="2"/>
      </rPr>
      <t>Zayakin@acexpert.ru,</t>
    </r>
    <r>
      <rPr>
        <sz val="11"/>
        <rFont val="Arial"/>
        <family val="2"/>
      </rPr>
      <t xml:space="preserve"> 
620062 г. Екатеринбург, ул. Малышева, 105, оф. 608</t>
    </r>
  </si>
  <si>
    <r>
      <t xml:space="preserve"> После того, как анкета будет заполнена, пожалуйста, распечатайте, заверьте подписью руководителя и печатью организации  
«Бланк подтверждения» (заполняется автоматически при вводе данных) и отправьте по факсу (343) 345-03-42 (78) или по электронной почте скан-копию вместе с заполненной анкетой на адреса </t>
    </r>
    <r>
      <rPr>
        <u val="single"/>
        <sz val="10"/>
        <color indexed="30"/>
        <rFont val="Arial"/>
        <family val="2"/>
      </rPr>
      <t>Zayakin@acexpert.ru</t>
    </r>
    <r>
      <rPr>
        <sz val="10"/>
        <color indexed="3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ДО 17 апреля 2018 г.
Просьба после отправки анкеты удостовериться в ее получении. </t>
    </r>
  </si>
  <si>
    <t xml:space="preserve">Электронная анкета создана для оперативного сбора, обработки, контроля и хранения информации. Анкетные сведения требует подтверждения. Полученная анкета принимается к рассмотрению только в случае получения бланка подтверждения основных данных, заверенного подписью руководителя и печатью материнской (лидирующей) компании.
Анкета состоит из четырёх листов.  Бланк подтверждения заполняется автоматически и защищен от исправлений. 
Заполнять в анкете нужно ячейки, которые находятся в таблице и не выделены цветом. 
</t>
  </si>
  <si>
    <t>Совокупная выручка (нетто) от консалтинговой деятельности по итогам 2017 года:</t>
  </si>
  <si>
    <t>Выручка за 2017 г. (руб.)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</si>
</sst>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-* #,##0.0&quot;р.&quot;_-;\-* #,##0.0&quot;р.&quot;_-;_-* &quot;-&quot;?&quot;р.&quot;_-;_-@_-"/>
    <numFmt numFmtId="174" formatCode="_-* #,##0.0_р_._-;\-* #,##0.0_р_._-;_-* &quot;-&quot;?_р_._-;_-@_-"/>
    <numFmt numFmtId="175" formatCode="#,##0.0_ ;\-#,##0.0\ "/>
    <numFmt numFmtId="176" formatCode="0.0"/>
    <numFmt numFmtId="177" formatCode="0.0;[Red]0.0"/>
    <numFmt numFmtId="178" formatCode="0.00;[Red]0.00"/>
    <numFmt numFmtId="179" formatCode="0.00000;[Red]0.00000"/>
    <numFmt numFmtId="180" formatCode="#,##0.00_р_.;[Red]#,##0.00_р_."/>
    <numFmt numFmtId="181" formatCode="#,##0_р_.;[Red]#,##0_р_."/>
    <numFmt numFmtId="182" formatCode="#,##0.0_р_.;[Red]#,##0.0_р_."/>
    <numFmt numFmtId="183" formatCode="#,##0.00;[Red]#,##0.00"/>
    <numFmt numFmtId="184" formatCode="0.000%"/>
    <numFmt numFmtId="185" formatCode="#,##0;[Red]#,##0"/>
    <numFmt numFmtId="186" formatCode="#,##0.0"/>
    <numFmt numFmtId="187" formatCode="#,##0.0;[Red]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00000"/>
    <numFmt numFmtId="192" formatCode="[$€-2]\ ###,000_);[Red]\([$€-2]\ ###,000\)"/>
  </numFmts>
  <fonts count="73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 CYR"/>
      <family val="1"/>
    </font>
    <font>
      <b/>
      <sz val="18"/>
      <name val="Arial Cyr"/>
      <family val="0"/>
    </font>
    <font>
      <sz val="11"/>
      <name val="Arial"/>
      <family val="2"/>
    </font>
    <font>
      <sz val="10"/>
      <name val="Tahoma"/>
      <family val="2"/>
    </font>
    <font>
      <sz val="10"/>
      <color indexed="63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sz val="9"/>
      <color indexed="10"/>
      <name val="Arial Cyr"/>
      <family val="2"/>
    </font>
    <font>
      <b/>
      <sz val="16"/>
      <name val="Arial Cyr"/>
      <family val="2"/>
    </font>
    <font>
      <sz val="11"/>
      <color indexed="10"/>
      <name val="Arial Cyr"/>
      <family val="0"/>
    </font>
    <font>
      <b/>
      <i/>
      <sz val="11"/>
      <name val="Arial Cyr"/>
      <family val="0"/>
    </font>
    <font>
      <b/>
      <u val="single"/>
      <sz val="11"/>
      <name val="Arial Cyr"/>
      <family val="0"/>
    </font>
    <font>
      <sz val="10"/>
      <color indexed="30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vertAlign val="superscript"/>
      <sz val="11"/>
      <name val="Arial Cyr"/>
      <family val="0"/>
    </font>
    <font>
      <b/>
      <sz val="11"/>
      <color indexed="8"/>
      <name val="Arial"/>
      <family val="2"/>
    </font>
    <font>
      <b/>
      <sz val="10"/>
      <name val="Tahoma"/>
      <family val="2"/>
    </font>
    <font>
      <b/>
      <i/>
      <sz val="12"/>
      <name val="Arial"/>
      <family val="2"/>
    </font>
    <font>
      <u val="single"/>
      <sz val="11"/>
      <color indexed="40"/>
      <name val="Arial"/>
      <family val="2"/>
    </font>
    <font>
      <u val="single"/>
      <sz val="10"/>
      <color indexed="30"/>
      <name val="Arial"/>
      <family val="2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/>
    </xf>
    <xf numFmtId="0" fontId="0" fillId="34" borderId="11" xfId="0" applyFill="1" applyBorder="1" applyAlignment="1" applyProtection="1">
      <alignment horizontal="centerContinuous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Continuous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centerContinuous" vertical="center" wrapText="1"/>
      <protection locked="0"/>
    </xf>
    <xf numFmtId="0" fontId="0" fillId="33" borderId="12" xfId="0" applyFill="1" applyBorder="1" applyAlignment="1" applyProtection="1">
      <alignment horizontal="centerContinuous" vertical="center" wrapText="1"/>
      <protection locked="0"/>
    </xf>
    <xf numFmtId="0" fontId="0" fillId="33" borderId="14" xfId="0" applyFill="1" applyBorder="1" applyAlignment="1" applyProtection="1">
      <alignment horizontal="centerContinuous"/>
      <protection locked="0"/>
    </xf>
    <xf numFmtId="0" fontId="0" fillId="33" borderId="15" xfId="0" applyFill="1" applyBorder="1" applyAlignment="1" applyProtection="1">
      <alignment horizontal="centerContinuous"/>
      <protection locked="0"/>
    </xf>
    <xf numFmtId="0" fontId="0" fillId="33" borderId="16" xfId="0" applyFill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vertical="center" wrapText="1"/>
      <protection locked="0"/>
    </xf>
    <xf numFmtId="0" fontId="0" fillId="33" borderId="11" xfId="0" applyFill="1" applyBorder="1" applyAlignment="1" applyProtection="1">
      <alignment horizontal="centerContinuous" vertical="center" wrapText="1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vertical="center" wrapText="1"/>
      <protection locked="0"/>
    </xf>
    <xf numFmtId="49" fontId="4" fillId="0" borderId="10" xfId="42" applyNumberFormat="1" applyBorder="1" applyAlignment="1" applyProtection="1">
      <alignment horizontal="center" vertical="center" wrapText="1"/>
      <protection locked="0"/>
    </xf>
    <xf numFmtId="0" fontId="4" fillId="0" borderId="18" xfId="42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2" fillId="34" borderId="10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vertical="top"/>
      <protection locked="0"/>
    </xf>
    <xf numFmtId="0" fontId="2" fillId="34" borderId="19" xfId="0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172" fontId="3" fillId="34" borderId="10" xfId="57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3" fontId="2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centerContinuous"/>
      <protection/>
    </xf>
    <xf numFmtId="0" fontId="3" fillId="33" borderId="11" xfId="0" applyFont="1" applyFill="1" applyBorder="1" applyAlignment="1" applyProtection="1">
      <alignment horizontal="centerContinuous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>
      <alignment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 applyProtection="1">
      <alignment horizontal="left" vertical="center" wrapText="1"/>
      <protection hidden="1"/>
    </xf>
    <xf numFmtId="0" fontId="3" fillId="0" borderId="20" xfId="0" applyFont="1" applyBorder="1" applyAlignment="1">
      <alignment/>
    </xf>
    <xf numFmtId="0" fontId="2" fillId="34" borderId="21" xfId="0" applyFont="1" applyFill="1" applyBorder="1" applyAlignment="1" applyProtection="1">
      <alignment horizontal="right" vertical="center" wrapText="1"/>
      <protection hidden="1"/>
    </xf>
    <xf numFmtId="3" fontId="2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/>
    </xf>
    <xf numFmtId="172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24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172" fontId="0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26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 applyProtection="1">
      <alignment horizontal="center" vertical="center"/>
      <protection/>
    </xf>
    <xf numFmtId="172" fontId="0" fillId="0" borderId="10" xfId="0" applyNumberFormat="1" applyFont="1" applyFill="1" applyBorder="1" applyAlignment="1">
      <alignment horizontal="center" vertical="center" wrapText="1"/>
    </xf>
    <xf numFmtId="172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right" vertical="center" wrapText="1"/>
      <protection/>
    </xf>
    <xf numFmtId="172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8" xfId="0" applyFont="1" applyFill="1" applyBorder="1" applyAlignment="1">
      <alignment/>
    </xf>
    <xf numFmtId="49" fontId="1" fillId="0" borderId="27" xfId="0" applyNumberFormat="1" applyFont="1" applyFill="1" applyBorder="1" applyAlignment="1" applyProtection="1">
      <alignment/>
      <protection hidden="1"/>
    </xf>
    <xf numFmtId="49" fontId="0" fillId="0" borderId="0" xfId="0" applyNumberFormat="1" applyFont="1" applyFill="1" applyBorder="1" applyAlignment="1">
      <alignment horizontal="left"/>
    </xf>
    <xf numFmtId="0" fontId="0" fillId="0" borderId="29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vertical="top"/>
      <protection/>
    </xf>
    <xf numFmtId="0" fontId="14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6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19" fillId="0" borderId="0" xfId="0" applyFont="1" applyAlignment="1">
      <alignment horizontal="justify"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>
      <alignment horizontal="justify"/>
    </xf>
    <xf numFmtId="0" fontId="16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14" fillId="0" borderId="0" xfId="0" applyFont="1" applyAlignment="1">
      <alignment/>
    </xf>
    <xf numFmtId="0" fontId="8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3" fillId="34" borderId="19" xfId="0" applyFont="1" applyFill="1" applyBorder="1" applyAlignment="1" applyProtection="1">
      <alignment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2" fillId="34" borderId="10" xfId="0" applyFont="1" applyFill="1" applyBorder="1" applyAlignment="1" applyProtection="1">
      <alignment horizontal="centerContinuous" vertical="center"/>
      <protection/>
    </xf>
    <xf numFmtId="0" fontId="6" fillId="35" borderId="30" xfId="0" applyNumberFormat="1" applyFont="1" applyFill="1" applyBorder="1" applyAlignment="1" applyProtection="1">
      <alignment horizontal="left" vertical="center" wrapText="1"/>
      <protection/>
    </xf>
    <xf numFmtId="0" fontId="6" fillId="35" borderId="31" xfId="0" applyNumberFormat="1" applyFont="1" applyFill="1" applyBorder="1" applyAlignment="1" applyProtection="1">
      <alignment horizontal="left" vertical="center" wrapText="1"/>
      <protection/>
    </xf>
    <xf numFmtId="0" fontId="6" fillId="35" borderId="31" xfId="0" applyNumberFormat="1" applyFont="1" applyFill="1" applyBorder="1" applyAlignment="1">
      <alignment horizontal="left" vertical="center" wrapText="1"/>
    </xf>
    <xf numFmtId="0" fontId="6" fillId="35" borderId="3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 applyProtection="1">
      <alignment horizontal="left" vertical="center" wrapText="1"/>
      <protection hidden="1"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right" vertical="center" wrapText="1"/>
      <protection/>
    </xf>
    <xf numFmtId="172" fontId="1" fillId="33" borderId="22" xfId="0" applyNumberFormat="1" applyFont="1" applyFill="1" applyBorder="1" applyAlignment="1" applyProtection="1">
      <alignment horizontal="center" vertical="center"/>
      <protection/>
    </xf>
    <xf numFmtId="3" fontId="1" fillId="33" borderId="23" xfId="0" applyNumberFormat="1" applyFont="1" applyFill="1" applyBorder="1" applyAlignment="1">
      <alignment horizontal="center" vertical="center" wrapText="1"/>
    </xf>
    <xf numFmtId="172" fontId="1" fillId="33" borderId="36" xfId="0" applyNumberFormat="1" applyFont="1" applyFill="1" applyBorder="1" applyAlignment="1" applyProtection="1">
      <alignment horizontal="center" vertical="center"/>
      <protection/>
    </xf>
    <xf numFmtId="172" fontId="1" fillId="33" borderId="37" xfId="0" applyNumberFormat="1" applyFont="1" applyFill="1" applyBorder="1" applyAlignment="1" applyProtection="1">
      <alignment horizontal="center" vertical="center"/>
      <protection/>
    </xf>
    <xf numFmtId="3" fontId="1" fillId="33" borderId="38" xfId="0" applyNumberFormat="1" applyFont="1" applyFill="1" applyBorder="1" applyAlignment="1">
      <alignment horizontal="center" vertical="center" wrapText="1"/>
    </xf>
    <xf numFmtId="0" fontId="1" fillId="33" borderId="39" xfId="0" applyFont="1" applyFill="1" applyBorder="1" applyAlignment="1" applyProtection="1">
      <alignment horizontal="center" vertical="center" wrapText="1"/>
      <protection/>
    </xf>
    <xf numFmtId="0" fontId="1" fillId="33" borderId="40" xfId="0" applyFont="1" applyFill="1" applyBorder="1" applyAlignment="1">
      <alignment horizontal="center" vertical="center" wrapText="1"/>
    </xf>
    <xf numFmtId="0" fontId="0" fillId="33" borderId="35" xfId="0" applyNumberFormat="1" applyFont="1" applyFill="1" applyBorder="1" applyAlignment="1" applyProtection="1">
      <alignment horizontal="right" vertical="center" wrapText="1"/>
      <protection/>
    </xf>
    <xf numFmtId="0" fontId="1" fillId="33" borderId="35" xfId="0" applyNumberFormat="1" applyFont="1" applyFill="1" applyBorder="1" applyAlignment="1" applyProtection="1">
      <alignment horizontal="right" vertical="center" wrapText="1"/>
      <protection/>
    </xf>
    <xf numFmtId="3" fontId="22" fillId="0" borderId="35" xfId="0" applyNumberFormat="1" applyFont="1" applyFill="1" applyBorder="1" applyAlignment="1" applyProtection="1">
      <alignment horizontal="center" vertical="center"/>
      <protection hidden="1"/>
    </xf>
    <xf numFmtId="172" fontId="3" fillId="34" borderId="19" xfId="57" applyNumberFormat="1" applyFont="1" applyFill="1" applyBorder="1" applyAlignment="1" applyProtection="1">
      <alignment horizontal="center" vertical="center" wrapText="1"/>
      <protection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172" fontId="3" fillId="34" borderId="18" xfId="57" applyNumberFormat="1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right" vertical="center"/>
      <protection locked="0"/>
    </xf>
    <xf numFmtId="172" fontId="2" fillId="34" borderId="22" xfId="0" applyNumberFormat="1" applyFont="1" applyFill="1" applyBorder="1" applyAlignment="1" applyProtection="1">
      <alignment horizontal="center" vertical="center" wrapText="1"/>
      <protection/>
    </xf>
    <xf numFmtId="3" fontId="2" fillId="34" borderId="22" xfId="0" applyNumberFormat="1" applyFont="1" applyFill="1" applyBorder="1" applyAlignment="1" applyProtection="1">
      <alignment horizontal="center" vertical="center"/>
      <protection/>
    </xf>
    <xf numFmtId="49" fontId="2" fillId="34" borderId="23" xfId="0" applyNumberFormat="1" applyFont="1" applyFill="1" applyBorder="1" applyAlignment="1" applyProtection="1">
      <alignment horizontal="center" vertical="center" wrapText="1"/>
      <protection locked="0"/>
    </xf>
    <xf numFmtId="172" fontId="2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44" fontId="10" fillId="34" borderId="29" xfId="43" applyFont="1" applyFill="1" applyBorder="1" applyAlignment="1">
      <alignment horizontal="left" vertical="center" wrapText="1"/>
    </xf>
    <xf numFmtId="44" fontId="37" fillId="34" borderId="10" xfId="43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left" vertical="center" wrapText="1"/>
      <protection locked="0"/>
    </xf>
    <xf numFmtId="0" fontId="2" fillId="34" borderId="11" xfId="0" applyFont="1" applyFill="1" applyBorder="1" applyAlignment="1" applyProtection="1">
      <alignment horizontal="left" vertical="center" wrapText="1"/>
      <protection locked="0"/>
    </xf>
    <xf numFmtId="0" fontId="2" fillId="34" borderId="12" xfId="0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left" vertical="center" wrapText="1"/>
      <protection/>
    </xf>
    <xf numFmtId="0" fontId="3" fillId="34" borderId="16" xfId="0" applyFont="1" applyFill="1" applyBorder="1" applyAlignment="1" applyProtection="1">
      <alignment horizontal="left" vertical="center" wrapText="1"/>
      <protection/>
    </xf>
    <xf numFmtId="0" fontId="3" fillId="34" borderId="41" xfId="0" applyFont="1" applyFill="1" applyBorder="1" applyAlignment="1" applyProtection="1">
      <alignment horizontal="left" vertical="center" wrapText="1"/>
      <protection/>
    </xf>
    <xf numFmtId="0" fontId="3" fillId="34" borderId="42" xfId="0" applyFont="1" applyFill="1" applyBorder="1" applyAlignment="1" applyProtection="1">
      <alignment horizontal="left" vertical="center" wrapText="1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11" fillId="33" borderId="15" xfId="0" applyFont="1" applyFill="1" applyBorder="1" applyAlignment="1" applyProtection="1">
      <alignment horizontal="center" vertical="center" wrapText="1"/>
      <protection locked="0"/>
    </xf>
    <xf numFmtId="0" fontId="11" fillId="33" borderId="16" xfId="0" applyFont="1" applyFill="1" applyBorder="1" applyAlignment="1" applyProtection="1">
      <alignment horizontal="center" vertical="center" wrapText="1"/>
      <protection locked="0"/>
    </xf>
    <xf numFmtId="0" fontId="11" fillId="33" borderId="41" xfId="0" applyFont="1" applyFill="1" applyBorder="1" applyAlignment="1" applyProtection="1">
      <alignment horizontal="center" vertical="center" wrapText="1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42" xfId="0" applyFont="1" applyFill="1" applyBorder="1" applyAlignment="1" applyProtection="1">
      <alignment horizontal="center" vertical="center" wrapText="1"/>
      <protection locked="0"/>
    </xf>
    <xf numFmtId="0" fontId="2" fillId="34" borderId="19" xfId="0" applyFont="1" applyFill="1" applyBorder="1" applyAlignment="1" applyProtection="1">
      <alignment horizontal="left" vertical="center" wrapText="1"/>
      <protection locked="0"/>
    </xf>
    <xf numFmtId="0" fontId="2" fillId="34" borderId="18" xfId="0" applyFont="1" applyFill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2" fillId="36" borderId="13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 vertical="center" wrapText="1"/>
    </xf>
    <xf numFmtId="0" fontId="26" fillId="37" borderId="13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0" fontId="7" fillId="38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 locked="0"/>
    </xf>
    <xf numFmtId="0" fontId="3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9" fillId="34" borderId="10" xfId="0" applyFont="1" applyFill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2" fillId="34" borderId="12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0" fillId="39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7" fillId="34" borderId="44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16" fillId="39" borderId="47" xfId="0" applyFont="1" applyFill="1" applyBorder="1" applyAlignment="1" applyProtection="1">
      <alignment horizontal="center" vertical="center" wrapText="1"/>
      <protection/>
    </xf>
    <xf numFmtId="0" fontId="16" fillId="39" borderId="48" xfId="0" applyFont="1" applyFill="1" applyBorder="1" applyAlignment="1" applyProtection="1">
      <alignment horizontal="center" vertical="center"/>
      <protection/>
    </xf>
    <xf numFmtId="0" fontId="16" fillId="39" borderId="49" xfId="0" applyFont="1" applyFill="1" applyBorder="1" applyAlignment="1" applyProtection="1">
      <alignment horizontal="center" vertical="center"/>
      <protection/>
    </xf>
    <xf numFmtId="0" fontId="34" fillId="39" borderId="34" xfId="0" applyFont="1" applyFill="1" applyBorder="1" applyAlignment="1" applyProtection="1">
      <alignment horizontal="center" vertical="center"/>
      <protection/>
    </xf>
    <xf numFmtId="0" fontId="34" fillId="39" borderId="50" xfId="0" applyFont="1" applyFill="1" applyBorder="1" applyAlignment="1" applyProtection="1">
      <alignment horizontal="center" vertical="center"/>
      <protection/>
    </xf>
    <xf numFmtId="0" fontId="34" fillId="39" borderId="51" xfId="0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3" xfId="0" applyNumberFormat="1" applyFont="1" applyFill="1" applyBorder="1" applyAlignment="1" applyProtection="1">
      <alignment horizontal="left" vertical="center" wrapText="1"/>
      <protection locked="0"/>
    </xf>
    <xf numFmtId="0" fontId="18" fillId="40" borderId="10" xfId="0" applyFont="1" applyFill="1" applyBorder="1" applyAlignment="1" applyProtection="1">
      <alignment horizontal="center" vertical="top" wrapText="1"/>
      <protection/>
    </xf>
    <xf numFmtId="3" fontId="6" fillId="0" borderId="50" xfId="0" applyNumberFormat="1" applyFont="1" applyFill="1" applyBorder="1" applyAlignment="1" applyProtection="1">
      <alignment horizontal="center" vertical="center"/>
      <protection hidden="1"/>
    </xf>
    <xf numFmtId="3" fontId="6" fillId="0" borderId="5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left"/>
    </xf>
    <xf numFmtId="49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7" fillId="33" borderId="35" xfId="0" applyFont="1" applyFill="1" applyBorder="1" applyAlignment="1" applyProtection="1">
      <alignment horizontal="center" vertical="center"/>
      <protection locked="0"/>
    </xf>
    <xf numFmtId="0" fontId="7" fillId="33" borderId="55" xfId="0" applyFont="1" applyFill="1" applyBorder="1" applyAlignment="1" applyProtection="1">
      <alignment horizontal="center" vertical="center"/>
      <protection locked="0"/>
    </xf>
    <xf numFmtId="0" fontId="7" fillId="33" borderId="38" xfId="0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center" vertical="center"/>
      <protection hidden="1"/>
    </xf>
    <xf numFmtId="3" fontId="6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 applyProtection="1">
      <alignment horizontal="left" vertical="center" wrapText="1"/>
      <protection hidden="1"/>
    </xf>
    <xf numFmtId="3" fontId="22" fillId="0" borderId="55" xfId="0" applyNumberFormat="1" applyFont="1" applyFill="1" applyBorder="1" applyAlignment="1" applyProtection="1">
      <alignment horizontal="left" vertical="center"/>
      <protection hidden="1"/>
    </xf>
    <xf numFmtId="3" fontId="22" fillId="0" borderId="38" xfId="0" applyNumberFormat="1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1009650</xdr:colOff>
      <xdr:row>0</xdr:row>
      <xdr:rowOff>142875</xdr:rowOff>
    </xdr:from>
    <xdr:to>
      <xdr:col>4</xdr:col>
      <xdr:colOff>3276600</xdr:colOff>
      <xdr:row>1</xdr:row>
      <xdr:rowOff>76200</xdr:rowOff>
    </xdr:to>
    <xdr:pic>
      <xdr:nvPicPr>
        <xdr:cNvPr id="1" name="Picture 100" descr="EU_мелки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42875"/>
          <a:ext cx="2257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0</xdr:row>
      <xdr:rowOff>66675</xdr:rowOff>
    </xdr:from>
    <xdr:to>
      <xdr:col>0</xdr:col>
      <xdr:colOff>2914650</xdr:colOff>
      <xdr:row>1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66675"/>
          <a:ext cx="2276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="85" zoomScaleNormal="85" zoomScalePageLayoutView="0" workbookViewId="0" topLeftCell="A1">
      <selection activeCell="A6" sqref="A6"/>
    </sheetView>
  </sheetViews>
  <sheetFormatPr defaultColWidth="9.00390625" defaultRowHeight="12.75"/>
  <cols>
    <col min="1" max="1" width="63.375" style="10" customWidth="1"/>
    <col min="2" max="2" width="27.875" style="10" customWidth="1"/>
    <col min="3" max="3" width="27.125" style="10" customWidth="1"/>
    <col min="4" max="4" width="23.75390625" style="10" customWidth="1"/>
    <col min="5" max="5" width="46.125" style="10" customWidth="1"/>
    <col min="6" max="6" width="28.125" style="10" customWidth="1"/>
    <col min="7" max="16384" width="9.125" style="10" customWidth="1"/>
  </cols>
  <sheetData>
    <row r="1" spans="1:6" s="5" customFormat="1" ht="51" customHeight="1">
      <c r="A1" s="166" t="s">
        <v>98</v>
      </c>
      <c r="B1" s="167"/>
      <c r="C1" s="167"/>
      <c r="D1" s="167"/>
      <c r="E1" s="168"/>
      <c r="F1" s="13"/>
    </row>
    <row r="2" spans="1:6" s="5" customFormat="1" ht="45.75" customHeight="1">
      <c r="A2" s="169"/>
      <c r="B2" s="170"/>
      <c r="C2" s="170"/>
      <c r="D2" s="170"/>
      <c r="E2" s="171"/>
      <c r="F2" s="13"/>
    </row>
    <row r="3" spans="1:6" s="33" customFormat="1" ht="32.25" customHeight="1">
      <c r="A3" s="174" t="s">
        <v>26</v>
      </c>
      <c r="B3" s="175"/>
      <c r="C3" s="175"/>
      <c r="D3" s="175"/>
      <c r="E3" s="176"/>
      <c r="F3" s="32"/>
    </row>
    <row r="4" spans="1:6" s="5" customFormat="1" ht="87" customHeight="1">
      <c r="A4" s="183" t="s">
        <v>108</v>
      </c>
      <c r="B4" s="184"/>
      <c r="C4" s="184"/>
      <c r="D4" s="184"/>
      <c r="E4" s="184"/>
      <c r="F4" s="13"/>
    </row>
    <row r="5" spans="1:10" ht="110.25" customHeight="1">
      <c r="A5" s="185" t="s">
        <v>99</v>
      </c>
      <c r="B5" s="186"/>
      <c r="C5" s="186"/>
      <c r="D5" s="186"/>
      <c r="E5" s="187"/>
      <c r="F5" s="51"/>
      <c r="G5" s="50"/>
      <c r="H5" s="50"/>
      <c r="I5" s="50"/>
      <c r="J5" s="51"/>
    </row>
    <row r="6" spans="1:6" s="5" customFormat="1" ht="37.5" customHeight="1">
      <c r="A6" s="34" t="s">
        <v>48</v>
      </c>
      <c r="B6" s="31"/>
      <c r="C6" s="6"/>
      <c r="D6" s="6"/>
      <c r="E6" s="9"/>
      <c r="F6" s="13"/>
    </row>
    <row r="7" spans="1:6" s="5" customFormat="1" ht="10.5" customHeight="1">
      <c r="A7" s="14"/>
      <c r="B7" s="3"/>
      <c r="C7" s="3"/>
      <c r="D7" s="3"/>
      <c r="E7" s="15"/>
      <c r="F7" s="13" t="s">
        <v>21</v>
      </c>
    </row>
    <row r="8" spans="1:6" s="5" customFormat="1" ht="14.25">
      <c r="A8" s="35" t="s">
        <v>54</v>
      </c>
      <c r="B8" s="28"/>
      <c r="C8" s="7"/>
      <c r="D8" s="7"/>
      <c r="E8" s="9"/>
      <c r="F8" s="13"/>
    </row>
    <row r="9" spans="1:6" s="5" customFormat="1" ht="12.75" customHeight="1">
      <c r="A9" s="16"/>
      <c r="B9" s="17"/>
      <c r="C9" s="17"/>
      <c r="D9" s="17"/>
      <c r="E9" s="18"/>
      <c r="F9" s="13"/>
    </row>
    <row r="10" spans="1:6" s="5" customFormat="1" ht="18.75" customHeight="1">
      <c r="A10" s="172" t="s">
        <v>49</v>
      </c>
      <c r="B10" s="177" t="s">
        <v>24</v>
      </c>
      <c r="C10" s="178"/>
      <c r="D10" s="179"/>
      <c r="E10" s="69" t="s">
        <v>10</v>
      </c>
      <c r="F10" s="13"/>
    </row>
    <row r="11" spans="1:6" s="5" customFormat="1" ht="32.25" customHeight="1">
      <c r="A11" s="173"/>
      <c r="B11" s="180"/>
      <c r="C11" s="181"/>
      <c r="D11" s="182"/>
      <c r="E11" s="1"/>
      <c r="F11" s="13"/>
    </row>
    <row r="12" spans="1:6" s="11" customFormat="1" ht="32.25" customHeight="1">
      <c r="A12" s="36" t="s">
        <v>27</v>
      </c>
      <c r="B12" s="180"/>
      <c r="C12" s="181"/>
      <c r="D12" s="182"/>
      <c r="E12" s="1"/>
      <c r="F12" s="19"/>
    </row>
    <row r="13" spans="1:6" s="5" customFormat="1" ht="10.5" customHeight="1">
      <c r="A13" s="14"/>
      <c r="B13" s="20"/>
      <c r="C13" s="3"/>
      <c r="D13" s="3"/>
      <c r="E13" s="4"/>
      <c r="F13" s="13"/>
    </row>
    <row r="14" spans="1:6" s="5" customFormat="1" ht="32.25" customHeight="1">
      <c r="A14" s="34" t="s">
        <v>39</v>
      </c>
      <c r="B14" s="30"/>
      <c r="C14" s="7"/>
      <c r="D14" s="7"/>
      <c r="E14" s="8"/>
      <c r="F14" s="13"/>
    </row>
    <row r="15" spans="1:6" s="5" customFormat="1" ht="12.75" customHeight="1">
      <c r="A15" s="14"/>
      <c r="B15" s="20"/>
      <c r="C15" s="3"/>
      <c r="D15" s="3"/>
      <c r="E15" s="4"/>
      <c r="F15" s="13"/>
    </row>
    <row r="16" spans="1:6" s="5" customFormat="1" ht="38.25" customHeight="1">
      <c r="A16" s="37" t="s">
        <v>34</v>
      </c>
      <c r="B16" s="30"/>
      <c r="C16" s="7"/>
      <c r="D16" s="7"/>
      <c r="E16" s="8"/>
      <c r="F16" s="13"/>
    </row>
    <row r="17" spans="1:6" s="5" customFormat="1" ht="14.25" customHeight="1">
      <c r="A17" s="14"/>
      <c r="B17" s="20"/>
      <c r="C17" s="3"/>
      <c r="D17" s="3"/>
      <c r="E17" s="4"/>
      <c r="F17" s="13"/>
    </row>
    <row r="18" spans="1:6" s="5" customFormat="1" ht="28.5" customHeight="1">
      <c r="A18" s="34" t="s">
        <v>28</v>
      </c>
      <c r="B18" s="26"/>
      <c r="C18" s="7"/>
      <c r="D18" s="7"/>
      <c r="E18" s="8"/>
      <c r="F18" s="13"/>
    </row>
    <row r="19" spans="1:6" s="5" customFormat="1" ht="13.5" customHeight="1">
      <c r="A19" s="21"/>
      <c r="B19" s="2"/>
      <c r="C19" s="3"/>
      <c r="D19" s="3"/>
      <c r="E19" s="4"/>
      <c r="F19" s="13"/>
    </row>
    <row r="20" spans="1:6" s="5" customFormat="1" ht="25.5" customHeight="1">
      <c r="A20" s="38" t="s">
        <v>29</v>
      </c>
      <c r="B20" s="27"/>
      <c r="C20" s="206"/>
      <c r="D20" s="207"/>
      <c r="E20" s="208"/>
      <c r="F20" s="13"/>
    </row>
    <row r="21" spans="1:6" s="5" customFormat="1" ht="11.25" customHeight="1">
      <c r="A21" s="14"/>
      <c r="B21" s="22"/>
      <c r="C21" s="22"/>
      <c r="D21" s="22"/>
      <c r="E21" s="15"/>
      <c r="F21" s="13"/>
    </row>
    <row r="22" spans="1:6" s="5" customFormat="1" ht="30.75" customHeight="1">
      <c r="A22" s="34" t="s">
        <v>30</v>
      </c>
      <c r="B22" s="1"/>
      <c r="C22" s="7"/>
      <c r="D22" s="7"/>
      <c r="E22" s="8"/>
      <c r="F22" s="13"/>
    </row>
    <row r="23" spans="1:6" s="5" customFormat="1" ht="11.25" customHeight="1">
      <c r="A23" s="14"/>
      <c r="B23" s="22"/>
      <c r="C23" s="22"/>
      <c r="D23" s="22"/>
      <c r="E23" s="15"/>
      <c r="F23" s="13"/>
    </row>
    <row r="24" spans="1:5" s="111" customFormat="1" ht="27.75" customHeight="1">
      <c r="A24" s="188" t="s">
        <v>73</v>
      </c>
      <c r="B24" s="189"/>
      <c r="C24" s="194" t="s">
        <v>87</v>
      </c>
      <c r="D24" s="195"/>
      <c r="E24" s="112" t="s">
        <v>100</v>
      </c>
    </row>
    <row r="25" spans="1:5" s="63" customFormat="1" ht="41.25" customHeight="1">
      <c r="A25" s="189"/>
      <c r="B25" s="189"/>
      <c r="C25" s="155"/>
      <c r="D25" s="155"/>
      <c r="E25" s="110"/>
    </row>
    <row r="26" spans="1:5" s="63" customFormat="1" ht="7.5" customHeight="1">
      <c r="A26" s="161"/>
      <c r="B26" s="161"/>
      <c r="C26" s="161"/>
      <c r="D26" s="161"/>
      <c r="E26" s="161"/>
    </row>
    <row r="27" spans="1:5" s="39" customFormat="1" ht="19.5" customHeight="1">
      <c r="A27" s="162" t="s">
        <v>74</v>
      </c>
      <c r="B27" s="163"/>
      <c r="C27" s="194" t="s">
        <v>87</v>
      </c>
      <c r="D27" s="195"/>
      <c r="E27" s="112" t="s">
        <v>100</v>
      </c>
    </row>
    <row r="28" spans="1:5" s="39" customFormat="1" ht="61.5" customHeight="1">
      <c r="A28" s="164"/>
      <c r="B28" s="165"/>
      <c r="C28" s="217"/>
      <c r="D28" s="217"/>
      <c r="E28" s="68"/>
    </row>
    <row r="29" spans="1:5" s="39" customFormat="1" ht="7.5" customHeight="1">
      <c r="A29" s="196"/>
      <c r="B29" s="196"/>
      <c r="C29" s="196"/>
      <c r="D29" s="196"/>
      <c r="E29" s="196"/>
    </row>
    <row r="30" spans="1:5" s="63" customFormat="1" ht="132" customHeight="1">
      <c r="A30" s="160" t="s">
        <v>75</v>
      </c>
      <c r="B30" s="156"/>
      <c r="C30" s="157" t="s">
        <v>88</v>
      </c>
      <c r="D30" s="157"/>
      <c r="E30" s="40" t="s">
        <v>101</v>
      </c>
    </row>
    <row r="31" spans="1:5" s="63" customFormat="1" ht="48.75" customHeight="1">
      <c r="A31" s="156" t="s">
        <v>76</v>
      </c>
      <c r="B31" s="156"/>
      <c r="C31" s="158"/>
      <c r="D31" s="159"/>
      <c r="E31" s="117"/>
    </row>
    <row r="32" spans="1:6" s="5" customFormat="1" ht="11.25" customHeight="1">
      <c r="A32" s="23"/>
      <c r="B32" s="24"/>
      <c r="C32" s="24"/>
      <c r="D32" s="24"/>
      <c r="E32" s="29"/>
      <c r="F32" s="13"/>
    </row>
    <row r="33" spans="1:5" s="41" customFormat="1" ht="99.75" customHeight="1">
      <c r="A33" s="204" t="s">
        <v>77</v>
      </c>
      <c r="B33" s="205"/>
      <c r="C33" s="221" t="s">
        <v>89</v>
      </c>
      <c r="D33" s="222"/>
      <c r="E33" s="40" t="s">
        <v>102</v>
      </c>
    </row>
    <row r="34" spans="1:5" s="42" customFormat="1" ht="14.25">
      <c r="A34" s="202" t="s">
        <v>35</v>
      </c>
      <c r="B34" s="203"/>
      <c r="C34" s="223"/>
      <c r="D34" s="224"/>
      <c r="E34" s="46">
        <f>D51</f>
        <v>0</v>
      </c>
    </row>
    <row r="35" spans="1:5" s="5" customFormat="1" ht="12.75">
      <c r="A35" s="225"/>
      <c r="B35" s="226"/>
      <c r="C35" s="226"/>
      <c r="D35" s="226"/>
      <c r="E35" s="227"/>
    </row>
    <row r="36" spans="1:5" s="41" customFormat="1" ht="104.25" customHeight="1">
      <c r="A36" s="152" t="s">
        <v>78</v>
      </c>
      <c r="B36" s="153"/>
      <c r="C36" s="153"/>
      <c r="D36" s="153"/>
      <c r="E36" s="154"/>
    </row>
    <row r="37" spans="1:5" s="41" customFormat="1" ht="83.25" customHeight="1">
      <c r="A37" s="40" t="s">
        <v>31</v>
      </c>
      <c r="B37" s="43" t="s">
        <v>103</v>
      </c>
      <c r="C37" s="43" t="s">
        <v>90</v>
      </c>
      <c r="D37" s="43" t="s">
        <v>104</v>
      </c>
      <c r="E37" s="43" t="s">
        <v>105</v>
      </c>
    </row>
    <row r="38" spans="1:5" s="41" customFormat="1" ht="33" customHeight="1">
      <c r="A38" s="47" t="s">
        <v>36</v>
      </c>
      <c r="B38" s="44">
        <f>IF(D51=0,"",D38/D51)</f>
      </c>
      <c r="C38" s="48"/>
      <c r="D38" s="48"/>
      <c r="E38" s="45"/>
    </row>
    <row r="39" spans="1:5" s="41" customFormat="1" ht="57.75" customHeight="1">
      <c r="A39" s="47" t="s">
        <v>60</v>
      </c>
      <c r="B39" s="44">
        <f>IF(D51=0,"",D39/D51)</f>
      </c>
      <c r="C39" s="48"/>
      <c r="D39" s="48"/>
      <c r="E39" s="45"/>
    </row>
    <row r="40" spans="1:5" s="41" customFormat="1" ht="48.75" customHeight="1">
      <c r="A40" s="47" t="s">
        <v>58</v>
      </c>
      <c r="B40" s="44">
        <f>IF(D51=0,"",D40/D51)</f>
      </c>
      <c r="C40" s="48"/>
      <c r="D40" s="48"/>
      <c r="E40" s="45"/>
    </row>
    <row r="41" spans="1:5" s="41" customFormat="1" ht="63" customHeight="1">
      <c r="A41" s="47" t="s">
        <v>61</v>
      </c>
      <c r="B41" s="44">
        <f>IF(D51=0,"",D41/D51)</f>
      </c>
      <c r="C41" s="48"/>
      <c r="D41" s="48"/>
      <c r="E41" s="45"/>
    </row>
    <row r="42" spans="1:5" s="41" customFormat="1" ht="63.75" customHeight="1">
      <c r="A42" s="47" t="s">
        <v>62</v>
      </c>
      <c r="B42" s="44">
        <f>IF(D51=0,"",D42/D51)</f>
      </c>
      <c r="C42" s="48"/>
      <c r="D42" s="48"/>
      <c r="E42" s="45"/>
    </row>
    <row r="43" spans="1:5" s="41" customFormat="1" ht="33.75" customHeight="1">
      <c r="A43" s="47" t="s">
        <v>32</v>
      </c>
      <c r="B43" s="44">
        <f>IF(D51=0,"",D43/D51)</f>
      </c>
      <c r="C43" s="48"/>
      <c r="D43" s="48"/>
      <c r="E43" s="45"/>
    </row>
    <row r="44" spans="1:5" s="41" customFormat="1" ht="28.5" customHeight="1">
      <c r="A44" s="47" t="s">
        <v>56</v>
      </c>
      <c r="B44" s="44">
        <f>IF(D51=0,"",D44/D51)</f>
      </c>
      <c r="C44" s="48"/>
      <c r="D44" s="48"/>
      <c r="E44" s="45"/>
    </row>
    <row r="45" spans="1:5" s="41" customFormat="1" ht="45.75" customHeight="1">
      <c r="A45" s="47" t="s">
        <v>59</v>
      </c>
      <c r="B45" s="44">
        <f>IF(D51=0,"",D45/D51)</f>
      </c>
      <c r="C45" s="48"/>
      <c r="D45" s="48"/>
      <c r="E45" s="45"/>
    </row>
    <row r="46" spans="1:5" s="41" customFormat="1" ht="31.5" customHeight="1">
      <c r="A46" s="47" t="s">
        <v>37</v>
      </c>
      <c r="B46" s="44">
        <f>IF(D51=0,"",D46/D51)</f>
      </c>
      <c r="C46" s="48"/>
      <c r="D46" s="48"/>
      <c r="E46" s="45"/>
    </row>
    <row r="47" spans="1:5" s="41" customFormat="1" ht="22.5" customHeight="1">
      <c r="A47" s="49" t="s">
        <v>3</v>
      </c>
      <c r="B47" s="44">
        <f>IF(D51=0,"",D47/D51)</f>
      </c>
      <c r="C47" s="48"/>
      <c r="D47" s="48"/>
      <c r="E47" s="45"/>
    </row>
    <row r="48" spans="1:5" s="41" customFormat="1" ht="48" customHeight="1" thickBot="1">
      <c r="A48" s="109" t="s">
        <v>63</v>
      </c>
      <c r="B48" s="133">
        <f>IF(D51=0,"",D48/D51)</f>
      </c>
      <c r="C48" s="134"/>
      <c r="D48" s="134"/>
      <c r="E48" s="135"/>
    </row>
    <row r="49" spans="1:5" s="41" customFormat="1" ht="22.5" customHeight="1" thickBot="1">
      <c r="A49" s="137" t="s">
        <v>25</v>
      </c>
      <c r="B49" s="138">
        <f>SUM(B38:B48)</f>
        <v>0</v>
      </c>
      <c r="C49" s="139">
        <f>SUM(C38:C48)</f>
        <v>0</v>
      </c>
      <c r="D49" s="139">
        <f>SUM(D38:D48)</f>
        <v>0</v>
      </c>
      <c r="E49" s="140"/>
    </row>
    <row r="50" spans="1:5" s="39" customFormat="1" ht="18.75" customHeight="1" thickBot="1">
      <c r="A50" s="58" t="s">
        <v>53</v>
      </c>
      <c r="B50" s="136">
        <f>IF(D51=0,"",D50/D51)</f>
      </c>
      <c r="C50" s="57"/>
      <c r="D50" s="57"/>
      <c r="E50" s="59"/>
    </row>
    <row r="51" spans="1:5" s="56" customFormat="1" ht="24" customHeight="1" thickBot="1">
      <c r="A51" s="60" t="s">
        <v>40</v>
      </c>
      <c r="B51" s="141">
        <f>SUM(B49:B50)</f>
        <v>0</v>
      </c>
      <c r="C51" s="61">
        <f>C49+C50</f>
        <v>0</v>
      </c>
      <c r="D51" s="61">
        <f>D49+D50</f>
        <v>0</v>
      </c>
      <c r="E51" s="62"/>
    </row>
    <row r="52" spans="1:5" s="50" customFormat="1" ht="5.25" customHeight="1">
      <c r="A52" s="228"/>
      <c r="B52" s="229"/>
      <c r="C52" s="229"/>
      <c r="D52" s="229"/>
      <c r="E52" s="230"/>
    </row>
    <row r="53" spans="1:5" s="144" customFormat="1" ht="66" customHeight="1">
      <c r="A53" s="212" t="s">
        <v>81</v>
      </c>
      <c r="B53" s="213"/>
      <c r="C53" s="214"/>
      <c r="D53" s="215"/>
      <c r="E53" s="216"/>
    </row>
    <row r="54" spans="1:7" s="12" customFormat="1" ht="15.75" customHeight="1">
      <c r="A54" s="174" t="s">
        <v>14</v>
      </c>
      <c r="B54" s="175"/>
      <c r="C54" s="175"/>
      <c r="D54" s="175"/>
      <c r="E54" s="176"/>
      <c r="F54" s="51"/>
      <c r="G54" s="50"/>
    </row>
    <row r="55" spans="1:6" s="50" customFormat="1" ht="14.25">
      <c r="A55" s="52"/>
      <c r="B55" s="197" t="s">
        <v>15</v>
      </c>
      <c r="C55" s="198"/>
      <c r="D55" s="197" t="s">
        <v>16</v>
      </c>
      <c r="E55" s="198"/>
      <c r="F55" s="51"/>
    </row>
    <row r="56" spans="1:6" s="50" customFormat="1" ht="15">
      <c r="A56" s="25" t="s">
        <v>17</v>
      </c>
      <c r="B56" s="209"/>
      <c r="C56" s="210"/>
      <c r="D56" s="190"/>
      <c r="E56" s="191"/>
      <c r="F56" s="51"/>
    </row>
    <row r="57" spans="1:6" s="50" customFormat="1" ht="14.25">
      <c r="A57" s="25" t="s">
        <v>50</v>
      </c>
      <c r="B57" s="192"/>
      <c r="C57" s="193"/>
      <c r="D57" s="199"/>
      <c r="E57" s="200"/>
      <c r="F57" s="51"/>
    </row>
    <row r="58" spans="1:6" s="50" customFormat="1" ht="14.25">
      <c r="A58" s="25" t="s">
        <v>19</v>
      </c>
      <c r="B58" s="192"/>
      <c r="C58" s="218"/>
      <c r="D58" s="218"/>
      <c r="E58" s="193"/>
      <c r="F58" s="51"/>
    </row>
    <row r="59" spans="1:6" s="50" customFormat="1" ht="14.25">
      <c r="A59" s="53"/>
      <c r="B59" s="54"/>
      <c r="C59" s="54"/>
      <c r="D59" s="219"/>
      <c r="E59" s="220"/>
      <c r="F59" s="51"/>
    </row>
    <row r="60" spans="1:10" s="50" customFormat="1" ht="15" customHeight="1">
      <c r="A60" s="25" t="s">
        <v>82</v>
      </c>
      <c r="B60" s="149" t="s">
        <v>86</v>
      </c>
      <c r="C60" s="150"/>
      <c r="D60" s="151" t="s">
        <v>83</v>
      </c>
      <c r="E60" s="151"/>
      <c r="F60" s="51"/>
      <c r="G60" s="65"/>
      <c r="H60" s="65"/>
      <c r="I60" s="65"/>
      <c r="J60" s="65"/>
    </row>
    <row r="61" spans="1:10" s="55" customFormat="1" ht="33" customHeight="1">
      <c r="A61" s="25" t="s">
        <v>18</v>
      </c>
      <c r="B61" s="149" t="s">
        <v>106</v>
      </c>
      <c r="C61" s="150"/>
      <c r="D61" s="150"/>
      <c r="E61" s="211"/>
      <c r="F61" s="51"/>
      <c r="G61" s="50"/>
      <c r="H61" s="50"/>
      <c r="I61" s="50"/>
      <c r="J61" s="51"/>
    </row>
    <row r="62" spans="1:10" s="63" customFormat="1" ht="15.75">
      <c r="A62" s="201" t="s">
        <v>11</v>
      </c>
      <c r="B62" s="201"/>
      <c r="C62" s="201"/>
      <c r="D62" s="201"/>
      <c r="E62" s="201"/>
      <c r="F62" s="51"/>
      <c r="G62" s="50"/>
      <c r="H62" s="50"/>
      <c r="I62" s="50"/>
      <c r="J62" s="51"/>
    </row>
    <row r="63" spans="6:10" ht="12.75">
      <c r="F63" s="66"/>
      <c r="G63" s="66"/>
      <c r="H63" s="66"/>
      <c r="I63" s="66"/>
      <c r="J63" s="66"/>
    </row>
    <row r="64" ht="30">
      <c r="A64" s="99" t="s">
        <v>41</v>
      </c>
    </row>
    <row r="65" ht="12.75">
      <c r="A65" s="100"/>
    </row>
    <row r="66" ht="12.75">
      <c r="A66" s="103"/>
    </row>
    <row r="67" ht="12.75">
      <c r="A67" s="101"/>
    </row>
    <row r="68" ht="12.75">
      <c r="A68" s="101"/>
    </row>
    <row r="69" ht="12.75">
      <c r="A69" s="101"/>
    </row>
    <row r="71" ht="12.75">
      <c r="A71" s="102" t="s">
        <v>42</v>
      </c>
    </row>
    <row r="72" ht="12.75">
      <c r="A72" s="102" t="s">
        <v>51</v>
      </c>
    </row>
    <row r="96" ht="12.75">
      <c r="B96" s="10" t="s">
        <v>21</v>
      </c>
    </row>
  </sheetData>
  <sheetProtection/>
  <mergeCells count="43">
    <mergeCell ref="B58:E58"/>
    <mergeCell ref="D59:E59"/>
    <mergeCell ref="C33:D33"/>
    <mergeCell ref="C34:D34"/>
    <mergeCell ref="A35:E35"/>
    <mergeCell ref="A52:E52"/>
    <mergeCell ref="A62:E62"/>
    <mergeCell ref="B12:D12"/>
    <mergeCell ref="A34:B34"/>
    <mergeCell ref="A33:B33"/>
    <mergeCell ref="C20:E20"/>
    <mergeCell ref="B56:C56"/>
    <mergeCell ref="B61:E61"/>
    <mergeCell ref="A53:B53"/>
    <mergeCell ref="C53:E53"/>
    <mergeCell ref="C28:D28"/>
    <mergeCell ref="A24:B25"/>
    <mergeCell ref="D56:E56"/>
    <mergeCell ref="B57:C57"/>
    <mergeCell ref="C24:D24"/>
    <mergeCell ref="A29:E29"/>
    <mergeCell ref="C27:D27"/>
    <mergeCell ref="A54:E54"/>
    <mergeCell ref="B55:C55"/>
    <mergeCell ref="D55:E55"/>
    <mergeCell ref="D57:E57"/>
    <mergeCell ref="A1:E2"/>
    <mergeCell ref="A10:A11"/>
    <mergeCell ref="A3:E3"/>
    <mergeCell ref="B10:D10"/>
    <mergeCell ref="B11:D11"/>
    <mergeCell ref="A4:E4"/>
    <mergeCell ref="A5:E5"/>
    <mergeCell ref="B60:C60"/>
    <mergeCell ref="D60:E60"/>
    <mergeCell ref="A36:E36"/>
    <mergeCell ref="C25:D25"/>
    <mergeCell ref="A31:B31"/>
    <mergeCell ref="C30:D30"/>
    <mergeCell ref="C31:D31"/>
    <mergeCell ref="A30:B30"/>
    <mergeCell ref="A26:E26"/>
    <mergeCell ref="A27:B28"/>
  </mergeCells>
  <printOptions/>
  <pageMargins left="0.75" right="0.75" top="1" bottom="1" header="0.5" footer="0.5"/>
  <pageSetup horizontalDpi="600" verticalDpi="600" orientation="portrait" paperSize="9" scale="47" r:id="rId8"/>
  <colBreaks count="1" manualBreakCount="1">
    <brk id="5" max="65535" man="1"/>
  </colBreaks>
  <drawing r:id="rId7"/>
  <legacyDrawing r:id="rId6"/>
  <oleObjects>
    <oleObject progId="Equation.3" shapeId="987194" r:id="rId2"/>
    <oleObject progId="Equation.3" shapeId="1552551" r:id="rId3"/>
    <oleObject progId="Equation.3" shapeId="1908271" r:id="rId4"/>
    <oleObject progId="Equation.3" shapeId="1990269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="85" zoomScaleNormal="85" zoomScalePageLayoutView="0" workbookViewId="0" topLeftCell="A1">
      <selection activeCell="D21" sqref="D21"/>
    </sheetView>
  </sheetViews>
  <sheetFormatPr defaultColWidth="9.00390625" defaultRowHeight="12.75"/>
  <cols>
    <col min="1" max="1" width="3.00390625" style="0" bestFit="1" customWidth="1"/>
    <col min="2" max="2" width="29.375" style="0" customWidth="1"/>
    <col min="3" max="3" width="21.125" style="0" customWidth="1"/>
    <col min="4" max="4" width="28.625" style="0" customWidth="1"/>
    <col min="5" max="5" width="34.25390625" style="0" customWidth="1"/>
    <col min="6" max="6" width="14.625" style="0" customWidth="1"/>
    <col min="7" max="7" width="14.25390625" style="0" customWidth="1"/>
  </cols>
  <sheetData>
    <row r="1" spans="1:7" s="143" customFormat="1" ht="15.75" customHeight="1">
      <c r="A1" s="235" t="s">
        <v>71</v>
      </c>
      <c r="B1" s="235"/>
      <c r="C1" s="235"/>
      <c r="D1" s="235"/>
      <c r="E1" s="235"/>
      <c r="F1" s="235"/>
      <c r="G1" s="235"/>
    </row>
    <row r="2" spans="1:7" ht="64.5" customHeight="1">
      <c r="A2" s="236" t="s">
        <v>72</v>
      </c>
      <c r="B2" s="237"/>
      <c r="C2" s="237"/>
      <c r="D2" s="237"/>
      <c r="E2" s="237"/>
      <c r="F2" s="237"/>
      <c r="G2" s="238"/>
    </row>
    <row r="3" spans="1:7" ht="15.75" customHeight="1">
      <c r="A3" s="239" t="s">
        <v>11</v>
      </c>
      <c r="B3" s="239"/>
      <c r="C3" s="239"/>
      <c r="D3" s="239"/>
      <c r="E3" s="239"/>
      <c r="F3" s="239"/>
      <c r="G3" s="239"/>
    </row>
    <row r="4" spans="1:7" s="146" customFormat="1" ht="76.5" customHeight="1">
      <c r="A4" s="145" t="s">
        <v>70</v>
      </c>
      <c r="B4" s="145" t="s">
        <v>69</v>
      </c>
      <c r="C4" s="145" t="s">
        <v>68</v>
      </c>
      <c r="D4" s="145" t="s">
        <v>67</v>
      </c>
      <c r="E4" s="145" t="s">
        <v>66</v>
      </c>
      <c r="F4" s="240" t="s">
        <v>79</v>
      </c>
      <c r="G4" s="241"/>
    </row>
    <row r="5" spans="1:7" ht="12.75">
      <c r="A5" s="276"/>
      <c r="B5" s="277"/>
      <c r="C5" s="277"/>
      <c r="D5" s="277"/>
      <c r="E5" s="277"/>
      <c r="F5" s="278"/>
      <c r="G5" s="278"/>
    </row>
    <row r="6" spans="1:7" ht="12.75">
      <c r="A6" s="276"/>
      <c r="B6" s="277"/>
      <c r="C6" s="277"/>
      <c r="D6" s="277"/>
      <c r="E6" s="277"/>
      <c r="F6" s="278"/>
      <c r="G6" s="278"/>
    </row>
    <row r="7" spans="1:7" ht="12.75">
      <c r="A7" s="276"/>
      <c r="B7" s="277"/>
      <c r="C7" s="277"/>
      <c r="D7" s="277"/>
      <c r="E7" s="277"/>
      <c r="F7" s="278"/>
      <c r="G7" s="278"/>
    </row>
    <row r="8" spans="1:7" ht="12.75">
      <c r="A8" s="276"/>
      <c r="B8" s="277"/>
      <c r="C8" s="277"/>
      <c r="D8" s="277"/>
      <c r="E8" s="277"/>
      <c r="F8" s="278"/>
      <c r="G8" s="278"/>
    </row>
    <row r="9" spans="1:7" ht="12.75">
      <c r="A9" s="276"/>
      <c r="B9" s="277"/>
      <c r="C9" s="277"/>
      <c r="D9" s="277"/>
      <c r="E9" s="277"/>
      <c r="F9" s="278"/>
      <c r="G9" s="278"/>
    </row>
    <row r="10" spans="1:7" ht="12.75">
      <c r="A10" s="276"/>
      <c r="B10" s="277"/>
      <c r="C10" s="277"/>
      <c r="D10" s="277"/>
      <c r="E10" s="277"/>
      <c r="F10" s="278"/>
      <c r="G10" s="278"/>
    </row>
    <row r="11" spans="1:7" ht="12.75">
      <c r="A11" s="276"/>
      <c r="B11" s="277"/>
      <c r="C11" s="277"/>
      <c r="D11" s="277"/>
      <c r="E11" s="277"/>
      <c r="F11" s="278"/>
      <c r="G11" s="278"/>
    </row>
    <row r="12" spans="1:7" ht="12.75">
      <c r="A12" s="276"/>
      <c r="B12" s="277"/>
      <c r="C12" s="277"/>
      <c r="D12" s="277"/>
      <c r="E12" s="277"/>
      <c r="F12" s="278"/>
      <c r="G12" s="278"/>
    </row>
    <row r="13" spans="1:7" ht="12.75">
      <c r="A13" s="276"/>
      <c r="B13" s="277"/>
      <c r="C13" s="277"/>
      <c r="D13" s="277"/>
      <c r="E13" s="277"/>
      <c r="F13" s="278"/>
      <c r="G13" s="278"/>
    </row>
    <row r="14" spans="1:7" ht="12.75">
      <c r="A14" s="276"/>
      <c r="B14" s="277"/>
      <c r="C14" s="277"/>
      <c r="D14" s="277"/>
      <c r="E14" s="277"/>
      <c r="F14" s="278"/>
      <c r="G14" s="278"/>
    </row>
    <row r="15" spans="1:7" ht="12.75">
      <c r="A15" s="276"/>
      <c r="B15" s="277"/>
      <c r="C15" s="277"/>
      <c r="D15" s="277"/>
      <c r="E15" s="277"/>
      <c r="F15" s="278"/>
      <c r="G15" s="278"/>
    </row>
    <row r="16" spans="1:7" ht="12.75">
      <c r="A16" s="276"/>
      <c r="B16" s="277"/>
      <c r="C16" s="277"/>
      <c r="D16" s="277"/>
      <c r="E16" s="277"/>
      <c r="F16" s="278"/>
      <c r="G16" s="278"/>
    </row>
    <row r="17" spans="1:7" ht="12.75">
      <c r="A17" s="276"/>
      <c r="B17" s="277"/>
      <c r="C17" s="277"/>
      <c r="D17" s="277"/>
      <c r="E17" s="277"/>
      <c r="F17" s="278"/>
      <c r="G17" s="278"/>
    </row>
    <row r="18" spans="1:7" ht="12.75">
      <c r="A18" s="276"/>
      <c r="B18" s="277"/>
      <c r="C18" s="277"/>
      <c r="D18" s="277"/>
      <c r="E18" s="277"/>
      <c r="F18" s="278"/>
      <c r="G18" s="278"/>
    </row>
    <row r="19" spans="1:7" ht="12.75">
      <c r="A19" s="276"/>
      <c r="B19" s="277"/>
      <c r="C19" s="277"/>
      <c r="D19" s="277"/>
      <c r="E19" s="277"/>
      <c r="F19" s="278"/>
      <c r="G19" s="278"/>
    </row>
    <row r="20" spans="1:7" ht="12.75">
      <c r="A20" s="276"/>
      <c r="B20" s="277"/>
      <c r="C20" s="277"/>
      <c r="D20" s="277"/>
      <c r="E20" s="277"/>
      <c r="F20" s="278"/>
      <c r="G20" s="278"/>
    </row>
    <row r="21" spans="1:7" ht="12.75">
      <c r="A21" s="276"/>
      <c r="B21" s="277"/>
      <c r="C21" s="277"/>
      <c r="D21" s="277"/>
      <c r="E21" s="277"/>
      <c r="F21" s="278"/>
      <c r="G21" s="278"/>
    </row>
    <row r="22" spans="1:7" ht="12.75">
      <c r="A22" s="276"/>
      <c r="B22" s="277"/>
      <c r="C22" s="277"/>
      <c r="D22" s="277"/>
      <c r="E22" s="277"/>
      <c r="F22" s="278"/>
      <c r="G22" s="278"/>
    </row>
    <row r="23" spans="1:7" ht="12.75">
      <c r="A23" s="276"/>
      <c r="B23" s="277"/>
      <c r="C23" s="277"/>
      <c r="D23" s="277"/>
      <c r="E23" s="277"/>
      <c r="F23" s="278"/>
      <c r="G23" s="278"/>
    </row>
    <row r="24" spans="1:7" ht="12.75">
      <c r="A24" s="276"/>
      <c r="B24" s="277"/>
      <c r="C24" s="277"/>
      <c r="D24" s="277"/>
      <c r="E24" s="277"/>
      <c r="F24" s="278"/>
      <c r="G24" s="278"/>
    </row>
    <row r="25" spans="1:7" ht="12.75">
      <c r="A25" s="276"/>
      <c r="B25" s="277"/>
      <c r="C25" s="277"/>
      <c r="D25" s="277"/>
      <c r="E25" s="277"/>
      <c r="F25" s="278"/>
      <c r="G25" s="278"/>
    </row>
    <row r="26" spans="1:7" ht="12.75">
      <c r="A26" s="276"/>
      <c r="B26" s="277"/>
      <c r="C26" s="277"/>
      <c r="D26" s="277"/>
      <c r="E26" s="277"/>
      <c r="F26" s="278"/>
      <c r="G26" s="278"/>
    </row>
    <row r="27" spans="1:7" s="142" customFormat="1" ht="88.5" customHeight="1">
      <c r="A27" s="231" t="s">
        <v>65</v>
      </c>
      <c r="B27" s="231"/>
      <c r="C27" s="231"/>
      <c r="D27" s="231"/>
      <c r="E27" s="231"/>
      <c r="F27" s="231"/>
      <c r="G27" s="231"/>
    </row>
    <row r="28" spans="1:7" s="142" customFormat="1" ht="99" customHeight="1">
      <c r="A28" s="232" t="s">
        <v>64</v>
      </c>
      <c r="B28" s="233"/>
      <c r="C28" s="233"/>
      <c r="D28" s="233"/>
      <c r="E28" s="233"/>
      <c r="F28" s="233"/>
      <c r="G28" s="234"/>
    </row>
    <row r="29" s="142" customFormat="1" ht="12.75"/>
  </sheetData>
  <sheetProtection/>
  <mergeCells count="28">
    <mergeCell ref="F14:G14"/>
    <mergeCell ref="F15:G15"/>
    <mergeCell ref="F16:G16"/>
    <mergeCell ref="F17:G17"/>
    <mergeCell ref="F4:G4"/>
    <mergeCell ref="F5:G5"/>
    <mergeCell ref="F6:G6"/>
    <mergeCell ref="F7:G7"/>
    <mergeCell ref="F8:G8"/>
    <mergeCell ref="F9:G9"/>
    <mergeCell ref="F18:G18"/>
    <mergeCell ref="F19:G19"/>
    <mergeCell ref="F26:G26"/>
    <mergeCell ref="A1:G1"/>
    <mergeCell ref="A2:G2"/>
    <mergeCell ref="A3:G3"/>
    <mergeCell ref="F10:G10"/>
    <mergeCell ref="F11:G11"/>
    <mergeCell ref="F12:G12"/>
    <mergeCell ref="F13:G13"/>
    <mergeCell ref="A27:G27"/>
    <mergeCell ref="A28:G28"/>
    <mergeCell ref="F20:G20"/>
    <mergeCell ref="F21:G21"/>
    <mergeCell ref="F22:G22"/>
    <mergeCell ref="F23:G23"/>
    <mergeCell ref="F24:G24"/>
    <mergeCell ref="F25:G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64.25390625" style="0" customWidth="1"/>
    <col min="2" max="2" width="32.75390625" style="0" customWidth="1"/>
    <col min="3" max="3" width="58.25390625" style="0" customWidth="1"/>
  </cols>
  <sheetData>
    <row r="1" spans="1:3" ht="59.25" customHeight="1">
      <c r="A1" s="242" t="s">
        <v>80</v>
      </c>
      <c r="B1" s="243"/>
      <c r="C1" s="244"/>
    </row>
    <row r="2" spans="1:3" ht="44.25" customHeight="1">
      <c r="A2" s="148" t="s">
        <v>95</v>
      </c>
      <c r="B2" s="245"/>
      <c r="C2" s="246"/>
    </row>
    <row r="3" spans="1:3" ht="30.75" customHeight="1">
      <c r="A3" s="148" t="s">
        <v>92</v>
      </c>
      <c r="B3" s="245"/>
      <c r="C3" s="246"/>
    </row>
    <row r="4" spans="1:3" ht="33.75" customHeight="1">
      <c r="A4" s="148" t="s">
        <v>96</v>
      </c>
      <c r="B4" s="245"/>
      <c r="C4" s="246"/>
    </row>
    <row r="5" spans="1:3" s="106" customFormat="1" ht="28.5" customHeight="1">
      <c r="A5" s="148" t="s">
        <v>93</v>
      </c>
      <c r="B5" s="245"/>
      <c r="C5" s="246"/>
    </row>
    <row r="6" spans="1:3" s="106" customFormat="1" ht="28.5" customHeight="1">
      <c r="A6" s="148" t="s">
        <v>94</v>
      </c>
      <c r="B6" s="255"/>
      <c r="C6" s="256"/>
    </row>
    <row r="7" spans="1:3" s="106" customFormat="1" ht="46.5" customHeight="1" thickBot="1">
      <c r="A7" s="148" t="s">
        <v>97</v>
      </c>
      <c r="B7" s="245"/>
      <c r="C7" s="246"/>
    </row>
    <row r="8" spans="1:3" ht="29.25" thickBot="1">
      <c r="A8" s="147" t="s">
        <v>33</v>
      </c>
      <c r="B8" s="253"/>
      <c r="C8" s="254"/>
    </row>
    <row r="9" spans="1:5" ht="55.5" customHeight="1">
      <c r="A9" s="247" t="s">
        <v>107</v>
      </c>
      <c r="B9" s="248"/>
      <c r="C9" s="249"/>
      <c r="D9" s="64"/>
      <c r="E9" s="64"/>
    </row>
    <row r="10" spans="1:3" ht="15.75" thickBot="1">
      <c r="A10" s="250" t="s">
        <v>20</v>
      </c>
      <c r="B10" s="251"/>
      <c r="C10" s="252"/>
    </row>
    <row r="13" ht="12.75">
      <c r="A13" s="104"/>
    </row>
  </sheetData>
  <sheetProtection/>
  <mergeCells count="10">
    <mergeCell ref="A1:C1"/>
    <mergeCell ref="B2:C2"/>
    <mergeCell ref="B4:C4"/>
    <mergeCell ref="B3:C3"/>
    <mergeCell ref="A9:C9"/>
    <mergeCell ref="A10:C10"/>
    <mergeCell ref="B8:C8"/>
    <mergeCell ref="B5:C5"/>
    <mergeCell ref="B7:C7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63.75390625" style="96" customWidth="1"/>
    <col min="2" max="2" width="16.375" style="92" customWidth="1"/>
    <col min="3" max="3" width="19.25390625" style="92" customWidth="1"/>
    <col min="4" max="4" width="9.875" style="92" customWidth="1"/>
    <col min="5" max="5" width="22.625" style="92" customWidth="1"/>
    <col min="6" max="6" width="13.75390625" style="92" customWidth="1"/>
    <col min="7" max="16384" width="9.125" style="92" customWidth="1"/>
  </cols>
  <sheetData>
    <row r="1" spans="1:4" s="91" customFormat="1" ht="12.75">
      <c r="A1" s="257" t="s">
        <v>43</v>
      </c>
      <c r="B1" s="257"/>
      <c r="C1" s="257"/>
      <c r="D1" s="90"/>
    </row>
    <row r="2" spans="1:3" s="90" customFormat="1" ht="14.25" customHeight="1">
      <c r="A2" s="260" t="s">
        <v>84</v>
      </c>
      <c r="B2" s="260"/>
      <c r="C2" s="260"/>
    </row>
    <row r="3" spans="1:3" s="90" customFormat="1" ht="18" customHeight="1">
      <c r="A3" s="70" t="s">
        <v>85</v>
      </c>
      <c r="B3" s="70"/>
      <c r="C3" s="70"/>
    </row>
    <row r="4" spans="1:3" ht="31.5" customHeight="1" thickBot="1">
      <c r="A4" s="261">
        <f>'Показатели деятельности'!B6</f>
        <v>0</v>
      </c>
      <c r="B4" s="262"/>
      <c r="C4" s="262"/>
    </row>
    <row r="5" spans="1:3" ht="27" customHeight="1" thickBot="1">
      <c r="A5" s="266" t="s">
        <v>23</v>
      </c>
      <c r="B5" s="267"/>
      <c r="C5" s="268"/>
    </row>
    <row r="6" spans="1:5" ht="26.25" customHeight="1">
      <c r="A6" s="263" t="s">
        <v>91</v>
      </c>
      <c r="B6" s="264"/>
      <c r="C6" s="265"/>
      <c r="E6" s="105"/>
    </row>
    <row r="7" spans="1:3" ht="13.5" thickBot="1">
      <c r="A7" s="271" t="s">
        <v>109</v>
      </c>
      <c r="B7" s="272"/>
      <c r="C7" s="273"/>
    </row>
    <row r="8" spans="1:3" ht="25.5" customHeight="1" thickBot="1">
      <c r="A8" s="132">
        <f>'Показатели деятельности'!D51</f>
        <v>0</v>
      </c>
      <c r="B8" s="274" t="s">
        <v>52</v>
      </c>
      <c r="C8" s="275"/>
    </row>
    <row r="9" spans="1:3" s="118" customFormat="1" ht="35.25" customHeight="1">
      <c r="A9" s="119" t="s">
        <v>4</v>
      </c>
      <c r="B9" s="269">
        <f>'Показатели деятельности'!E31</f>
        <v>0</v>
      </c>
      <c r="C9" s="270"/>
    </row>
    <row r="10" spans="1:3" s="118" customFormat="1" ht="22.5" customHeight="1" thickBot="1">
      <c r="A10" s="120" t="s">
        <v>5</v>
      </c>
      <c r="B10" s="258">
        <f>'Показатели деятельности'!E25</f>
        <v>0</v>
      </c>
      <c r="C10" s="259"/>
    </row>
    <row r="11" spans="1:4" s="67" customFormat="1" ht="39" thickBot="1">
      <c r="A11" s="121" t="s">
        <v>6</v>
      </c>
      <c r="B11" s="128" t="s">
        <v>22</v>
      </c>
      <c r="C11" s="129" t="s">
        <v>110</v>
      </c>
      <c r="D11" s="93"/>
    </row>
    <row r="12" spans="1:4" s="67" customFormat="1" ht="26.25" customHeight="1">
      <c r="A12" s="113" t="s">
        <v>7</v>
      </c>
      <c r="B12" s="74">
        <f>'Показатели деятельности'!B38</f>
      </c>
      <c r="C12" s="75">
        <f>'Показатели деятельности'!D38</f>
        <v>0</v>
      </c>
      <c r="D12" s="93"/>
    </row>
    <row r="13" spans="1:4" s="67" customFormat="1" ht="26.25" customHeight="1">
      <c r="A13" s="114" t="s">
        <v>0</v>
      </c>
      <c r="B13" s="71">
        <f>'Показатели деятельности'!B39</f>
      </c>
      <c r="C13" s="72">
        <f>'Показатели деятельности'!D39</f>
        <v>0</v>
      </c>
      <c r="D13" s="93"/>
    </row>
    <row r="14" spans="1:4" s="67" customFormat="1" ht="26.25" customHeight="1">
      <c r="A14" s="114" t="s">
        <v>8</v>
      </c>
      <c r="B14" s="76">
        <f>'Показатели деятельности'!B40</f>
      </c>
      <c r="C14" s="72">
        <f>'Показатели деятельности'!D40</f>
        <v>0</v>
      </c>
      <c r="D14" s="93"/>
    </row>
    <row r="15" spans="1:4" s="67" customFormat="1" ht="26.25" customHeight="1">
      <c r="A15" s="115" t="s">
        <v>55</v>
      </c>
      <c r="B15" s="77">
        <f>'Показатели деятельности'!B41</f>
      </c>
      <c r="C15" s="72">
        <f>'Показатели деятельности'!D41</f>
        <v>0</v>
      </c>
      <c r="D15" s="93"/>
    </row>
    <row r="16" spans="1:4" s="67" customFormat="1" ht="26.25" customHeight="1">
      <c r="A16" s="115" t="s">
        <v>1</v>
      </c>
      <c r="B16" s="77">
        <f>'Показатели деятельности'!B42</f>
      </c>
      <c r="C16" s="72">
        <f>'Показатели деятельности'!D42</f>
        <v>0</v>
      </c>
      <c r="D16" s="93"/>
    </row>
    <row r="17" spans="1:4" s="67" customFormat="1" ht="26.25" customHeight="1">
      <c r="A17" s="114" t="s">
        <v>2</v>
      </c>
      <c r="B17" s="71">
        <f>'Показатели деятельности'!B43</f>
      </c>
      <c r="C17" s="72">
        <f>'Показатели деятельности'!D43</f>
        <v>0</v>
      </c>
      <c r="D17" s="83"/>
    </row>
    <row r="18" spans="1:4" s="67" customFormat="1" ht="26.25" customHeight="1">
      <c r="A18" s="114" t="s">
        <v>56</v>
      </c>
      <c r="B18" s="71">
        <f>'Показатели деятельности'!B44</f>
      </c>
      <c r="C18" s="72">
        <f>'Показатели деятельности'!D44</f>
        <v>0</v>
      </c>
      <c r="D18" s="83"/>
    </row>
    <row r="19" spans="1:4" s="94" customFormat="1" ht="26.25" customHeight="1">
      <c r="A19" s="114" t="s">
        <v>57</v>
      </c>
      <c r="B19" s="71">
        <f>'Показатели деятельности'!B45</f>
      </c>
      <c r="C19" s="72">
        <f>'Показатели деятельности'!D45</f>
        <v>0</v>
      </c>
      <c r="D19" s="95"/>
    </row>
    <row r="20" spans="1:4" s="67" customFormat="1" ht="26.25" customHeight="1">
      <c r="A20" s="114" t="s">
        <v>9</v>
      </c>
      <c r="B20" s="71">
        <f>'Показатели деятельности'!B46</f>
      </c>
      <c r="C20" s="72">
        <f>'Показатели деятельности'!D46</f>
        <v>0</v>
      </c>
      <c r="D20" s="83"/>
    </row>
    <row r="21" spans="1:4" s="67" customFormat="1" ht="26.25" customHeight="1">
      <c r="A21" s="114" t="s">
        <v>3</v>
      </c>
      <c r="B21" s="76">
        <f>'Показатели деятельности'!B47</f>
      </c>
      <c r="C21" s="72">
        <f>'Показатели деятельности'!D47</f>
        <v>0</v>
      </c>
      <c r="D21" s="83"/>
    </row>
    <row r="22" spans="1:4" s="67" customFormat="1" ht="26.25" customHeight="1" thickBot="1">
      <c r="A22" s="116" t="s">
        <v>38</v>
      </c>
      <c r="B22" s="78">
        <f>'Показатели деятельности'!B48</f>
      </c>
      <c r="C22" s="73">
        <f>'Показатели деятельности'!D48</f>
        <v>0</v>
      </c>
      <c r="D22" s="83"/>
    </row>
    <row r="23" spans="1:3" s="67" customFormat="1" ht="13.5" thickBot="1">
      <c r="A23" s="122" t="s">
        <v>25</v>
      </c>
      <c r="B23" s="123">
        <f>'Показатели деятельности'!B49</f>
        <v>0</v>
      </c>
      <c r="C23" s="124">
        <f>'Показатели деятельности'!D49</f>
        <v>0</v>
      </c>
    </row>
    <row r="24" spans="1:3" s="67" customFormat="1" ht="13.5" thickBot="1">
      <c r="A24" s="130" t="s">
        <v>13</v>
      </c>
      <c r="B24" s="125">
        <f>'Показатели деятельности'!B50</f>
      </c>
      <c r="C24" s="124">
        <f>'Показатели деятельности'!D50</f>
        <v>0</v>
      </c>
    </row>
    <row r="25" spans="1:3" s="67" customFormat="1" ht="13.5" thickBot="1">
      <c r="A25" s="131" t="s">
        <v>40</v>
      </c>
      <c r="B25" s="126">
        <f>'Показатели деятельности'!B51</f>
        <v>0</v>
      </c>
      <c r="C25" s="127">
        <f>'Показатели деятельности'!D51</f>
        <v>0</v>
      </c>
    </row>
    <row r="26" spans="1:3" s="67" customFormat="1" ht="12.75">
      <c r="A26" s="79"/>
      <c r="B26" s="80"/>
      <c r="C26" s="81"/>
    </row>
    <row r="27" spans="1:3" s="67" customFormat="1" ht="12.75">
      <c r="A27" s="82" t="s">
        <v>12</v>
      </c>
      <c r="B27" s="83"/>
      <c r="C27" s="84"/>
    </row>
    <row r="28" spans="1:3" s="67" customFormat="1" ht="12.75">
      <c r="A28" s="85">
        <f>'Показатели деятельности'!B56</f>
        <v>0</v>
      </c>
      <c r="B28" s="86"/>
      <c r="C28" s="84"/>
    </row>
    <row r="29" spans="1:3" s="67" customFormat="1" ht="12.75">
      <c r="A29" s="85">
        <f>'Показатели деятельности'!D56</f>
        <v>0</v>
      </c>
      <c r="B29" s="107" t="s">
        <v>45</v>
      </c>
      <c r="C29" s="88"/>
    </row>
    <row r="30" spans="1:4" s="67" customFormat="1" ht="12.75">
      <c r="A30" s="98" t="s">
        <v>44</v>
      </c>
      <c r="B30" s="97" t="s">
        <v>46</v>
      </c>
      <c r="D30" s="89"/>
    </row>
    <row r="31" spans="1:4" s="67" customFormat="1" ht="13.5" thickBot="1">
      <c r="A31" s="87"/>
      <c r="B31" s="108" t="s">
        <v>47</v>
      </c>
      <c r="D31" s="89"/>
    </row>
  </sheetData>
  <sheetProtection formatCells="0" formatColumns="0" formatRows="0" insertColumns="0" insertRows="0" insertHyperlinks="0" deleteColumns="0" deleteRows="0" sort="0" autoFilter="0" pivotTables="0"/>
  <mergeCells count="9">
    <mergeCell ref="A1:C1"/>
    <mergeCell ref="B10:C10"/>
    <mergeCell ref="A2:C2"/>
    <mergeCell ref="A4:C4"/>
    <mergeCell ref="A6:C6"/>
    <mergeCell ref="A5:C5"/>
    <mergeCell ref="B9:C9"/>
    <mergeCell ref="A7:C7"/>
    <mergeCell ref="B8:C8"/>
  </mergeCells>
  <printOptions/>
  <pageMargins left="0.8267716535433072" right="0.5905511811023623" top="0.7874015748031497" bottom="0.8267716535433072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EXPERT-RA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Петрищев</dc:creator>
  <cp:keywords/>
  <dc:description/>
  <cp:lastModifiedBy>Заякин Сергей</cp:lastModifiedBy>
  <cp:lastPrinted>2015-03-25T21:02:04Z</cp:lastPrinted>
  <dcterms:created xsi:type="dcterms:W3CDTF">1997-10-30T19:12:54Z</dcterms:created>
  <dcterms:modified xsi:type="dcterms:W3CDTF">2018-02-20T09:42:10Z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