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<sst xmlns="http://schemas.openxmlformats.org/spreadsheetml/2006/main" count="160" uniqueCount="107">
  <si>
    <t>Крупнейшие банки по величине кредитного портфеля</t>
  </si>
  <si>
    <t>Место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</si>
  <si>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</si>
  <si>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</si>
  <si>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</si>
  <si>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</si>
  <si>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</si>
  <si>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</si>
  <si>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</si>
  <si>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01.10.12, млн руб.</t>
  </si>
  <si>
    <t>Изменение с начала года, %</t>
  </si>
  <si>
    <t>Доля просрочки, %</t>
  </si>
  <si>
    <t>До востребования и овердрафт, млн руб. *</t>
  </si>
  <si>
    <t>ХАНТЫ-МАНСИЙСКИЙ БАНК</t>
  </si>
  <si>
    <t>Ханты-Мансийск</t>
  </si>
  <si>
    <t>СКБ-БАНК</t>
  </si>
  <si>
    <t>Екатеринбург</t>
  </si>
  <si>
    <t>УБРИР</t>
  </si>
  <si>
    <t>ЗАПСИБКОМБАНК</t>
  </si>
  <si>
    <t>Тюмень</t>
  </si>
  <si>
    <t>СУРГУТНЕФТЕГАЗБАНК</t>
  </si>
  <si>
    <t>Сургут</t>
  </si>
  <si>
    <t>КОЛЬЦО УРАЛА</t>
  </si>
  <si>
    <t>ЧЕЛИНДБАНК</t>
  </si>
  <si>
    <t>Челябинск</t>
  </si>
  <si>
    <t>ЧЕЛЯБИНВЕСТБАНК</t>
  </si>
  <si>
    <t>БЫСТРОБАНК</t>
  </si>
  <si>
    <t>Ижевск</t>
  </si>
  <si>
    <t>КРЕДИТ УРАЛ БАНК</t>
  </si>
  <si>
    <t>Магнитогорск</t>
  </si>
  <si>
    <t>УРАЛ ФД</t>
  </si>
  <si>
    <t>Пермь</t>
  </si>
  <si>
    <t>МЕТКОМБАНК</t>
  </si>
  <si>
    <t>Каменск-Уральский</t>
  </si>
  <si>
    <t>ИНВЕСТКАПИТАЛБАНК</t>
  </si>
  <si>
    <t>Уфа</t>
  </si>
  <si>
    <t>ФОРШТАДТ</t>
  </si>
  <si>
    <t>Оренбург</t>
  </si>
  <si>
    <t>ВУЗ-БАНК</t>
  </si>
  <si>
    <t>СОЦИНВЕСТБАНК</t>
  </si>
  <si>
    <t>БАНК ОРЕНБУРГ</t>
  </si>
  <si>
    <t>УРАЛТРАНСБАНК</t>
  </si>
  <si>
    <t>БАШКОМСНАББАНК</t>
  </si>
  <si>
    <t>СНЕЖИНСКИЙ</t>
  </si>
  <si>
    <t>Снежинск</t>
  </si>
  <si>
    <t>ЕКАТЕРИНБУРГ</t>
  </si>
  <si>
    <t>АФ БАНК</t>
  </si>
  <si>
    <t>УРАЛЬСКИЙ КАПИТАЛ</t>
  </si>
  <si>
    <t>БАШИНВЕСТ</t>
  </si>
  <si>
    <t>ИЖКОМБАНК</t>
  </si>
  <si>
    <t>РУСЬ</t>
  </si>
  <si>
    <t>ЭКОПРОМБАНК</t>
  </si>
  <si>
    <t>НИКО-БАНК</t>
  </si>
  <si>
    <t>ПРОМТРАНСБАНК</t>
  </si>
  <si>
    <t>РЕГИОНАЛЬНЫЙ БАНК РАЗВИТИЯ</t>
  </si>
  <si>
    <t>ЕРМАК</t>
  </si>
  <si>
    <t>Нижневартовск</t>
  </si>
  <si>
    <t>СТРОЙЛЕСБАНК</t>
  </si>
  <si>
    <t>СИББИЗНЕСБАНК</t>
  </si>
  <si>
    <t>СИБНЕФТЕБАНК</t>
  </si>
  <si>
    <t>ЮГРА</t>
  </si>
  <si>
    <t>Мегион</t>
  </si>
  <si>
    <t>МОЙ БАНК. ИПОТЕКА</t>
  </si>
  <si>
    <t>ТЮМЕНЬАГРОПРОМБАНК</t>
  </si>
  <si>
    <t>УРАЛЛИГА</t>
  </si>
  <si>
    <t>СИБИРСКИЙ БАНК РЕКОНСТРУКЦИИ И РАЗВИТИЯ</t>
  </si>
  <si>
    <t>СБЕРИНВЕСТБАНК</t>
  </si>
  <si>
    <t>ТАУРУС БАНК</t>
  </si>
  <si>
    <t>&gt;10 раз</t>
  </si>
  <si>
    <t>УГЛЕМЕТБАНК</t>
  </si>
  <si>
    <t>УРАЛПРОМБАНК</t>
  </si>
  <si>
    <t>АККОБАНК</t>
  </si>
  <si>
    <t>УРАЛЬСКИЙ МЕЖРЕГИОНАЛЬНЫЙ БАНК</t>
  </si>
  <si>
    <t>БАНК24.РУ</t>
  </si>
  <si>
    <t>УРАЛПРИВАТБАНК</t>
  </si>
  <si>
    <t>РЕЗЕРВ</t>
  </si>
  <si>
    <t>ПЕРМИНВЕСТБАНК</t>
  </si>
  <si>
    <t>НЕЙВА</t>
  </si>
  <si>
    <t>ПЕРМЬ</t>
  </si>
  <si>
    <t>ПУРПЕ</t>
  </si>
  <si>
    <t>ПРИОБЬЕ</t>
  </si>
  <si>
    <t>КЕТОВСКИЙ</t>
  </si>
  <si>
    <t>Кетово</t>
  </si>
  <si>
    <t>ПРИПОЛЯРНЫЙ</t>
  </si>
  <si>
    <t>СПУТНИК</t>
  </si>
  <si>
    <t>Бугуруслан</t>
  </si>
  <si>
    <t>ПОЧТОБАНК</t>
  </si>
  <si>
    <t>БАШПРОМБАНК</t>
  </si>
  <si>
    <t>ПЛАТО-БАНК</t>
  </si>
  <si>
    <t>КУРГАН</t>
  </si>
  <si>
    <t>Курган</t>
  </si>
  <si>
    <t>УРАЛФИНАНС</t>
  </si>
  <si>
    <t>ТАГИЛБАНК</t>
  </si>
  <si>
    <t>Нижний Тагил</t>
  </si>
  <si>
    <t>НСТ-БАНК</t>
  </si>
  <si>
    <t>Новотроицк</t>
  </si>
  <si>
    <t>АКЦЕНТ</t>
  </si>
  <si>
    <t>Орск</t>
  </si>
  <si>
    <t>БУЗУЛУКБАНК</t>
  </si>
  <si>
    <t>Бузулук</t>
  </si>
  <si>
    <t>ПЕРВОУРАЛЬСКБАНК</t>
  </si>
  <si>
    <t>Первоуральск</t>
  </si>
  <si>
    <t>ДРУЖБА</t>
  </si>
  <si>
    <t>ПЛАТЕЖНЫЕ СИСТЕМЫ</t>
  </si>
  <si>
    <t>Стерлитамак</t>
  </si>
  <si>
    <t>НАДЕЖНОСТЬ</t>
  </si>
  <si>
    <t>СУРГУТСКИЙ ЦЕНТРАЛЬНЫЙ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</si>
</sst>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C38" sqref="C38"/>
    </sheetView>
  </sheetViews>
  <sheetFormatPr defaultColWidth="9.00390625" defaultRowHeight="12.75"/>
  <cols>
    <col min="3" max="3" width="47.75390625" style="0" customWidth="1"/>
    <col min="4" max="4" width="18.875" style="0" customWidth="1"/>
  </cols>
  <sheetData>
    <row r="1" spans="1:2" ht="12.75">
      <c r="A1" s="1" t="s">
        <v>0</v>
      </c>
      <c r="B1" s="1"/>
    </row>
    <row r="2" spans="1:14" ht="38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/>
      <c r="H2" s="9"/>
      <c r="I2" s="8" t="s">
        <v>7</v>
      </c>
      <c r="J2" s="9"/>
      <c r="K2" s="8" t="s">
        <v>8</v>
      </c>
      <c r="L2" s="9"/>
      <c r="M2" s="10"/>
      <c r="N2" s="11"/>
    </row>
    <row r="3" spans="1:14" ht="89.25">
      <c r="A3" s="12"/>
      <c r="B3" s="13"/>
      <c r="C3" s="13"/>
      <c r="D3" s="13"/>
      <c r="E3" s="14" t="s">
        <v>9</v>
      </c>
      <c r="F3" s="14" t="s">
        <v>9</v>
      </c>
      <c r="G3" s="15" t="s">
        <v>10</v>
      </c>
      <c r="H3" s="15" t="s">
        <v>11</v>
      </c>
      <c r="I3" s="14" t="s">
        <v>9</v>
      </c>
      <c r="J3" s="15" t="s">
        <v>10</v>
      </c>
      <c r="K3" s="14" t="s">
        <v>9</v>
      </c>
      <c r="L3" s="15" t="s">
        <v>10</v>
      </c>
      <c r="M3" s="15" t="s">
        <v>11</v>
      </c>
      <c r="N3" s="15" t="s">
        <v>12</v>
      </c>
    </row>
    <row r="4" spans="1:14" ht="12.75">
      <c r="A4">
        <v>1</v>
      </c>
      <c r="B4">
        <v>1</v>
      </c>
      <c r="C4" s="1" t="s">
        <v>13</v>
      </c>
      <c r="D4" s="1" t="s">
        <v>14</v>
      </c>
      <c r="E4" s="2">
        <f aca="true" t="shared" si="0" ref="E4:E67">F4+K4</f>
        <v>164507694</v>
      </c>
      <c r="F4" s="2">
        <v>109362398</v>
      </c>
      <c r="G4" s="3">
        <v>35.803295574196916</v>
      </c>
      <c r="H4" s="4">
        <v>1.360189351091814</v>
      </c>
      <c r="I4" s="2">
        <v>4181805</v>
      </c>
      <c r="J4" s="3">
        <v>42.01813719332987</v>
      </c>
      <c r="K4" s="2">
        <v>55145296</v>
      </c>
      <c r="L4" s="5">
        <v>36.233199549886585</v>
      </c>
      <c r="M4" s="4">
        <v>0.9245079884834813</v>
      </c>
      <c r="N4" s="2">
        <v>1562945</v>
      </c>
    </row>
    <row r="5" spans="1:14" ht="12.75">
      <c r="A5">
        <v>2</v>
      </c>
      <c r="B5">
        <v>3</v>
      </c>
      <c r="C5" s="1" t="s">
        <v>15</v>
      </c>
      <c r="D5" s="1" t="s">
        <v>16</v>
      </c>
      <c r="E5" s="2">
        <f t="shared" si="0"/>
        <v>86784659</v>
      </c>
      <c r="F5" s="2">
        <v>29859146</v>
      </c>
      <c r="G5" s="3">
        <v>4.160293672056616</v>
      </c>
      <c r="H5" s="4">
        <v>6.095078590383288</v>
      </c>
      <c r="I5" s="2">
        <v>13838826</v>
      </c>
      <c r="J5" s="3">
        <v>56.65301458676868</v>
      </c>
      <c r="K5" s="2">
        <v>56925513</v>
      </c>
      <c r="L5" s="5">
        <v>37.615253700520576</v>
      </c>
      <c r="M5" s="4">
        <v>3.3519302860707847</v>
      </c>
      <c r="N5" s="2">
        <v>4188409</v>
      </c>
    </row>
    <row r="6" spans="1:14" ht="12.75">
      <c r="A6">
        <v>3</v>
      </c>
      <c r="B6">
        <v>2</v>
      </c>
      <c r="C6" s="1" t="s">
        <v>17</v>
      </c>
      <c r="D6" s="1" t="s">
        <v>16</v>
      </c>
      <c r="E6" s="2">
        <f t="shared" si="0"/>
        <v>66699027</v>
      </c>
      <c r="F6" s="2">
        <v>39343514</v>
      </c>
      <c r="G6" s="3">
        <v>25.845451406722663</v>
      </c>
      <c r="H6" s="4">
        <v>1.9185134308654217</v>
      </c>
      <c r="I6" s="2">
        <v>2580399</v>
      </c>
      <c r="J6" s="3">
        <v>56.622181919146755</v>
      </c>
      <c r="K6" s="2">
        <v>27355513</v>
      </c>
      <c r="L6" s="5">
        <v>51.38310540883747</v>
      </c>
      <c r="M6" s="4">
        <v>10.25847894665015</v>
      </c>
      <c r="N6" s="2">
        <v>1332980</v>
      </c>
    </row>
    <row r="7" spans="1:14" ht="12.75">
      <c r="A7">
        <v>4</v>
      </c>
      <c r="B7">
        <v>4</v>
      </c>
      <c r="C7" s="1" t="s">
        <v>18</v>
      </c>
      <c r="D7" s="1" t="s">
        <v>19</v>
      </c>
      <c r="E7" s="2">
        <f t="shared" si="0"/>
        <v>56279895</v>
      </c>
      <c r="F7" s="2">
        <v>19476312</v>
      </c>
      <c r="G7" s="3">
        <v>-7.54955271238187</v>
      </c>
      <c r="H7" s="4">
        <v>7.4823913680116805</v>
      </c>
      <c r="I7" s="2">
        <v>1305244</v>
      </c>
      <c r="J7" s="3">
        <v>28.50646301105238</v>
      </c>
      <c r="K7" s="2">
        <v>36803583</v>
      </c>
      <c r="L7" s="5">
        <v>26.94171038542617</v>
      </c>
      <c r="M7" s="4">
        <v>0.3438776305131853</v>
      </c>
      <c r="N7" s="2">
        <v>21199</v>
      </c>
    </row>
    <row r="8" spans="1:14" ht="12.75">
      <c r="A8">
        <v>5</v>
      </c>
      <c r="B8">
        <v>5</v>
      </c>
      <c r="C8" s="1" t="s">
        <v>20</v>
      </c>
      <c r="D8" s="1" t="s">
        <v>21</v>
      </c>
      <c r="E8" s="2">
        <f t="shared" si="0"/>
        <v>21684658</v>
      </c>
      <c r="F8" s="2">
        <v>11395233</v>
      </c>
      <c r="G8" s="3">
        <v>15.920002490269233</v>
      </c>
      <c r="H8" s="4">
        <v>14.206405906152686</v>
      </c>
      <c r="I8" s="2">
        <v>100283</v>
      </c>
      <c r="J8" s="3">
        <v>-24.2649890853417</v>
      </c>
      <c r="K8" s="2">
        <v>10289425</v>
      </c>
      <c r="L8" s="5">
        <v>8.824660771182861</v>
      </c>
      <c r="M8" s="4">
        <v>1.466016708237116</v>
      </c>
      <c r="N8" s="2">
        <v>32139</v>
      </c>
    </row>
    <row r="9" spans="1:14" ht="12.75">
      <c r="A9">
        <v>6</v>
      </c>
      <c r="B9">
        <v>9</v>
      </c>
      <c r="C9" s="1" t="s">
        <v>22</v>
      </c>
      <c r="D9" s="1" t="s">
        <v>16</v>
      </c>
      <c r="E9" s="2">
        <f t="shared" si="0"/>
        <v>21393438</v>
      </c>
      <c r="F9" s="2">
        <v>10148449</v>
      </c>
      <c r="G9" s="3">
        <v>12.139267979996585</v>
      </c>
      <c r="H9" s="4">
        <v>1.3813770449364426</v>
      </c>
      <c r="I9" s="2">
        <v>430984</v>
      </c>
      <c r="J9" s="3">
        <v>54.82804826593951</v>
      </c>
      <c r="K9" s="2">
        <v>11244989</v>
      </c>
      <c r="L9" s="5">
        <v>95.10417306443267</v>
      </c>
      <c r="M9" s="4">
        <v>2.6971224538658873</v>
      </c>
      <c r="N9" s="2">
        <v>40401</v>
      </c>
    </row>
    <row r="10" spans="1:14" ht="12.75">
      <c r="A10">
        <v>7</v>
      </c>
      <c r="B10">
        <v>8</v>
      </c>
      <c r="C10" s="1" t="s">
        <v>23</v>
      </c>
      <c r="D10" s="1" t="s">
        <v>24</v>
      </c>
      <c r="E10" s="2">
        <f t="shared" si="0"/>
        <v>20300213</v>
      </c>
      <c r="F10" s="2">
        <v>12198753</v>
      </c>
      <c r="G10" s="3">
        <v>8.279180072392183</v>
      </c>
      <c r="H10" s="4">
        <v>4.8973960194244315</v>
      </c>
      <c r="I10" s="2">
        <v>1068600</v>
      </c>
      <c r="J10" s="3">
        <v>0.2688285549384337</v>
      </c>
      <c r="K10" s="2">
        <v>8101460</v>
      </c>
      <c r="L10" s="5">
        <v>23.4555033021086</v>
      </c>
      <c r="M10" s="4">
        <v>2.64751050856908</v>
      </c>
      <c r="N10" s="2">
        <v>264997</v>
      </c>
    </row>
    <row r="11" spans="1:14" ht="12.75">
      <c r="A11">
        <v>8</v>
      </c>
      <c r="B11">
        <v>7</v>
      </c>
      <c r="C11" s="1" t="s">
        <v>25</v>
      </c>
      <c r="D11" s="1" t="s">
        <v>24</v>
      </c>
      <c r="E11" s="2">
        <f t="shared" si="0"/>
        <v>17141816</v>
      </c>
      <c r="F11" s="2">
        <v>12453821</v>
      </c>
      <c r="G11" s="3">
        <v>9.58281818080144</v>
      </c>
      <c r="H11" s="4">
        <v>5.213355595144851</v>
      </c>
      <c r="I11" s="2">
        <v>853903</v>
      </c>
      <c r="J11" s="3">
        <v>-8.257839796035753</v>
      </c>
      <c r="K11" s="2">
        <v>4687995</v>
      </c>
      <c r="L11" s="5">
        <v>16.05105657812883</v>
      </c>
      <c r="M11" s="4">
        <v>1.3901521302526416</v>
      </c>
      <c r="N11" s="2">
        <v>22882</v>
      </c>
    </row>
    <row r="12" spans="1:14" ht="12.75">
      <c r="A12">
        <v>9</v>
      </c>
      <c r="B12">
        <v>12</v>
      </c>
      <c r="C12" s="1" t="s">
        <v>26</v>
      </c>
      <c r="D12" s="1" t="s">
        <v>27</v>
      </c>
      <c r="E12" s="2">
        <f t="shared" si="0"/>
        <v>14405122</v>
      </c>
      <c r="F12" s="2">
        <v>5943810</v>
      </c>
      <c r="G12" s="3">
        <v>34.342152192095</v>
      </c>
      <c r="H12" s="4">
        <v>0.33562347392428954</v>
      </c>
      <c r="I12" s="2">
        <v>315065</v>
      </c>
      <c r="J12" s="3">
        <v>-2.9981250172258838</v>
      </c>
      <c r="K12" s="2">
        <v>8461312</v>
      </c>
      <c r="L12" s="5">
        <v>39.96080051112514</v>
      </c>
      <c r="M12" s="4">
        <v>4.199466091077009</v>
      </c>
      <c r="N12" s="2">
        <v>25255</v>
      </c>
    </row>
    <row r="13" spans="1:14" ht="12.75">
      <c r="A13">
        <v>10</v>
      </c>
      <c r="B13">
        <v>10</v>
      </c>
      <c r="C13" s="1" t="s">
        <v>28</v>
      </c>
      <c r="D13" s="1" t="s">
        <v>29</v>
      </c>
      <c r="E13" s="2">
        <f t="shared" si="0"/>
        <v>13728053</v>
      </c>
      <c r="F13" s="2">
        <v>9029776</v>
      </c>
      <c r="G13" s="3">
        <v>-0.5298048408045752</v>
      </c>
      <c r="H13" s="4">
        <v>1.2250260206863772</v>
      </c>
      <c r="I13" s="2">
        <v>158551</v>
      </c>
      <c r="J13" s="3">
        <v>11.426503246041486</v>
      </c>
      <c r="K13" s="2">
        <v>4698277</v>
      </c>
      <c r="L13" s="5">
        <v>31.231325846965497</v>
      </c>
      <c r="M13" s="4">
        <v>0.38305102067428093</v>
      </c>
      <c r="N13" s="2">
        <v>7140</v>
      </c>
    </row>
    <row r="14" spans="1:14" ht="12.75">
      <c r="A14">
        <v>11</v>
      </c>
      <c r="B14">
        <v>11</v>
      </c>
      <c r="C14" s="1" t="s">
        <v>30</v>
      </c>
      <c r="D14" s="1" t="s">
        <v>31</v>
      </c>
      <c r="E14" s="2">
        <f t="shared" si="0"/>
        <v>13179706</v>
      </c>
      <c r="F14" s="2">
        <v>6805799</v>
      </c>
      <c r="G14" s="3">
        <v>11.61219275401107</v>
      </c>
      <c r="H14" s="4">
        <v>0.8711102850935518</v>
      </c>
      <c r="I14" s="2">
        <v>892958</v>
      </c>
      <c r="J14" s="3">
        <v>12.241568288163407</v>
      </c>
      <c r="K14" s="2">
        <v>6373907</v>
      </c>
      <c r="L14" s="5">
        <v>18.086901296292055</v>
      </c>
      <c r="M14" s="4">
        <v>1.7473776310012974</v>
      </c>
      <c r="N14" s="2">
        <v>122101</v>
      </c>
    </row>
    <row r="15" spans="1:14" ht="12.75">
      <c r="A15">
        <v>12</v>
      </c>
      <c r="B15">
        <v>6</v>
      </c>
      <c r="C15" s="1" t="s">
        <v>32</v>
      </c>
      <c r="D15" s="1" t="s">
        <v>33</v>
      </c>
      <c r="E15" s="2">
        <f t="shared" si="0"/>
        <v>12168665</v>
      </c>
      <c r="F15" s="2">
        <v>10758073</v>
      </c>
      <c r="G15" s="3">
        <v>101.64265108615045</v>
      </c>
      <c r="H15" s="4">
        <v>1.9048636821498426</v>
      </c>
      <c r="I15" s="2">
        <v>10904</v>
      </c>
      <c r="J15" s="3">
        <v>531.3838996445634</v>
      </c>
      <c r="K15" s="2">
        <v>1410592</v>
      </c>
      <c r="L15" s="5">
        <v>-10.994506059544328</v>
      </c>
      <c r="M15" s="4">
        <v>23.978164482090897</v>
      </c>
      <c r="N15" s="2">
        <v>83773</v>
      </c>
    </row>
    <row r="16" spans="1:14" ht="12.75">
      <c r="A16">
        <v>13</v>
      </c>
      <c r="B16">
        <v>14</v>
      </c>
      <c r="C16" s="1" t="s">
        <v>34</v>
      </c>
      <c r="D16" s="1" t="s">
        <v>35</v>
      </c>
      <c r="E16" s="2">
        <f t="shared" si="0"/>
        <v>10981240</v>
      </c>
      <c r="F16" s="2">
        <v>6073047</v>
      </c>
      <c r="G16" s="3">
        <v>18.170023028670908</v>
      </c>
      <c r="H16" s="4">
        <v>2.17984401727987</v>
      </c>
      <c r="I16" s="2">
        <v>468716</v>
      </c>
      <c r="J16" s="3">
        <v>6.461277082727576</v>
      </c>
      <c r="K16" s="2">
        <v>4908193</v>
      </c>
      <c r="L16" s="5">
        <v>19.560299454084095</v>
      </c>
      <c r="M16" s="4">
        <v>10.261606020061265</v>
      </c>
      <c r="N16" s="2">
        <v>908323</v>
      </c>
    </row>
    <row r="17" spans="1:14" ht="12.75">
      <c r="A17">
        <v>14</v>
      </c>
      <c r="B17">
        <v>15</v>
      </c>
      <c r="C17" s="1" t="s">
        <v>36</v>
      </c>
      <c r="D17" s="1" t="s">
        <v>37</v>
      </c>
      <c r="E17" s="2">
        <f t="shared" si="0"/>
        <v>9461909</v>
      </c>
      <c r="F17" s="2">
        <v>5985200</v>
      </c>
      <c r="G17" s="3">
        <v>27.519789941330604</v>
      </c>
      <c r="H17" s="4">
        <v>4.4875164488224994</v>
      </c>
      <c r="I17" s="2">
        <v>451012</v>
      </c>
      <c r="J17" s="3">
        <v>-5.343440957593658</v>
      </c>
      <c r="K17" s="2">
        <v>3476709</v>
      </c>
      <c r="L17" s="5">
        <v>81.91178763523183</v>
      </c>
      <c r="M17" s="4">
        <v>1.6111148843685266</v>
      </c>
      <c r="N17" s="2">
        <v>915</v>
      </c>
    </row>
    <row r="18" spans="1:14" ht="12.75">
      <c r="A18">
        <v>15</v>
      </c>
      <c r="B18">
        <v>16</v>
      </c>
      <c r="C18" s="1" t="s">
        <v>38</v>
      </c>
      <c r="D18" s="1" t="s">
        <v>16</v>
      </c>
      <c r="E18" s="2">
        <f t="shared" si="0"/>
        <v>8315385</v>
      </c>
      <c r="F18" s="2">
        <v>2048089</v>
      </c>
      <c r="G18" s="3">
        <v>6.178732307982615</v>
      </c>
      <c r="H18" s="4">
        <v>11.276377668957439</v>
      </c>
      <c r="I18" s="2">
        <v>624010</v>
      </c>
      <c r="J18" s="3">
        <v>22.221417000996528</v>
      </c>
      <c r="K18" s="2">
        <v>6267296</v>
      </c>
      <c r="L18" s="5">
        <v>35.468125425335195</v>
      </c>
      <c r="M18" s="4">
        <v>10.435916545136124</v>
      </c>
      <c r="N18" s="2">
        <v>71881</v>
      </c>
    </row>
    <row r="19" spans="1:14" ht="12.75">
      <c r="A19">
        <v>16</v>
      </c>
      <c r="B19">
        <v>20</v>
      </c>
      <c r="C19" s="1" t="s">
        <v>39</v>
      </c>
      <c r="D19" s="1" t="s">
        <v>35</v>
      </c>
      <c r="E19" s="2">
        <f t="shared" si="0"/>
        <v>7127816</v>
      </c>
      <c r="F19" s="2">
        <v>627224</v>
      </c>
      <c r="G19" s="3">
        <v>21.120086202028144</v>
      </c>
      <c r="H19" s="4">
        <v>13.626448684616403</v>
      </c>
      <c r="I19" s="2">
        <v>50713</v>
      </c>
      <c r="J19" s="3">
        <v>58.1519366125641</v>
      </c>
      <c r="K19" s="2">
        <v>6500592</v>
      </c>
      <c r="L19" s="5">
        <v>-13.869452025064266</v>
      </c>
      <c r="M19" s="4">
        <v>0.628141106806918</v>
      </c>
      <c r="N19" s="2">
        <v>0</v>
      </c>
    </row>
    <row r="20" spans="1:14" ht="12.75">
      <c r="A20">
        <v>17</v>
      </c>
      <c r="B20">
        <v>23</v>
      </c>
      <c r="C20" s="1" t="s">
        <v>40</v>
      </c>
      <c r="D20" s="1" t="s">
        <v>37</v>
      </c>
      <c r="E20" s="2">
        <f t="shared" si="0"/>
        <v>6695132</v>
      </c>
      <c r="F20" s="2">
        <v>2416166</v>
      </c>
      <c r="G20" s="3">
        <v>-4.141888822544096</v>
      </c>
      <c r="H20" s="4">
        <v>6.179605562048841</v>
      </c>
      <c r="I20" s="2">
        <v>187403</v>
      </c>
      <c r="J20" s="3">
        <v>-8.936164009031593</v>
      </c>
      <c r="K20" s="2">
        <v>4278966</v>
      </c>
      <c r="L20" s="5">
        <v>18.425676019707623</v>
      </c>
      <c r="M20" s="4">
        <v>1.5669588089300344</v>
      </c>
      <c r="N20" s="2">
        <v>245068</v>
      </c>
    </row>
    <row r="21" spans="1:14" ht="12.75">
      <c r="A21">
        <v>18</v>
      </c>
      <c r="B21">
        <v>13</v>
      </c>
      <c r="C21" s="1" t="s">
        <v>41</v>
      </c>
      <c r="D21" s="1" t="s">
        <v>16</v>
      </c>
      <c r="E21" s="2">
        <f t="shared" si="0"/>
        <v>6453164</v>
      </c>
      <c r="F21" s="2">
        <v>4293708</v>
      </c>
      <c r="G21" s="3">
        <v>-9.194617374359716</v>
      </c>
      <c r="H21" s="4">
        <v>11.63280707989954</v>
      </c>
      <c r="I21" s="2">
        <v>1301970</v>
      </c>
      <c r="J21" s="3">
        <v>-1.9721962046707169</v>
      </c>
      <c r="K21" s="2">
        <v>2159456</v>
      </c>
      <c r="L21" s="5">
        <v>64.43676879495024</v>
      </c>
      <c r="M21" s="4">
        <v>3.6976915516247972</v>
      </c>
      <c r="N21" s="2">
        <v>176334</v>
      </c>
    </row>
    <row r="22" spans="1:14" ht="12.75">
      <c r="A22">
        <v>19</v>
      </c>
      <c r="B22">
        <v>25</v>
      </c>
      <c r="C22" s="1" t="s">
        <v>42</v>
      </c>
      <c r="D22" s="1" t="s">
        <v>35</v>
      </c>
      <c r="E22" s="2">
        <f t="shared" si="0"/>
        <v>5800001</v>
      </c>
      <c r="F22" s="2">
        <v>4524716</v>
      </c>
      <c r="G22" s="3">
        <v>20.29688742508349</v>
      </c>
      <c r="H22" s="4">
        <v>2.1378966827098496</v>
      </c>
      <c r="I22" s="2">
        <v>154998</v>
      </c>
      <c r="J22" s="3">
        <v>0.7049437019156963</v>
      </c>
      <c r="K22" s="2">
        <v>1275285</v>
      </c>
      <c r="L22" s="5">
        <v>36.4735204221871</v>
      </c>
      <c r="M22" s="4">
        <v>11.375827755891148</v>
      </c>
      <c r="N22" s="2">
        <v>15722</v>
      </c>
    </row>
    <row r="23" spans="1:14" ht="12.75">
      <c r="A23">
        <v>20</v>
      </c>
      <c r="B23">
        <v>26</v>
      </c>
      <c r="C23" s="1" t="s">
        <v>43</v>
      </c>
      <c r="D23" s="1" t="s">
        <v>44</v>
      </c>
      <c r="E23" s="2">
        <f t="shared" si="0"/>
        <v>5416615</v>
      </c>
      <c r="F23" s="2">
        <v>3371247</v>
      </c>
      <c r="G23" s="3">
        <v>0.4795303231619854</v>
      </c>
      <c r="H23" s="4">
        <v>7.065585497669918</v>
      </c>
      <c r="I23" s="2">
        <v>277537</v>
      </c>
      <c r="J23" s="3">
        <v>7.08478827020026</v>
      </c>
      <c r="K23" s="2">
        <v>2045368</v>
      </c>
      <c r="L23" s="5">
        <v>10.848518744873983</v>
      </c>
      <c r="M23" s="4">
        <v>0.8823998329114929</v>
      </c>
      <c r="N23" s="2">
        <v>1091</v>
      </c>
    </row>
    <row r="24" spans="1:14" ht="12.75">
      <c r="A24">
        <v>21</v>
      </c>
      <c r="B24">
        <v>24</v>
      </c>
      <c r="C24" s="1" t="s">
        <v>45</v>
      </c>
      <c r="D24" s="1" t="s">
        <v>16</v>
      </c>
      <c r="E24" s="2">
        <f t="shared" si="0"/>
        <v>5272854</v>
      </c>
      <c r="F24" s="2">
        <v>3754392</v>
      </c>
      <c r="G24" s="3">
        <v>8.608635481054023</v>
      </c>
      <c r="H24" s="4">
        <v>6.906383735262852</v>
      </c>
      <c r="I24" s="2">
        <v>86256</v>
      </c>
      <c r="J24" s="3">
        <v>397.84139420648654</v>
      </c>
      <c r="K24" s="2">
        <v>1518462</v>
      </c>
      <c r="L24" s="5">
        <v>19.572128169255905</v>
      </c>
      <c r="M24" s="4">
        <v>4.188913777329085</v>
      </c>
      <c r="N24" s="2">
        <v>3969</v>
      </c>
    </row>
    <row r="25" spans="1:14" ht="12.75">
      <c r="A25">
        <v>22</v>
      </c>
      <c r="B25">
        <v>27</v>
      </c>
      <c r="C25" s="1" t="s">
        <v>46</v>
      </c>
      <c r="D25" s="1" t="s">
        <v>35</v>
      </c>
      <c r="E25" s="2">
        <f t="shared" si="0"/>
        <v>5011284</v>
      </c>
      <c r="F25" s="2">
        <v>2130327</v>
      </c>
      <c r="G25" s="3">
        <v>-15.670791302197145</v>
      </c>
      <c r="H25" s="4">
        <v>6.088747059111366</v>
      </c>
      <c r="I25" s="2">
        <v>86301</v>
      </c>
      <c r="J25" s="3">
        <v>-18.72121605790964</v>
      </c>
      <c r="K25" s="2">
        <v>2880957</v>
      </c>
      <c r="L25" s="5">
        <v>68.2987783109917</v>
      </c>
      <c r="M25" s="4">
        <v>3.044012482975237</v>
      </c>
      <c r="N25" s="2">
        <v>79789</v>
      </c>
    </row>
    <row r="26" spans="1:14" ht="12.75">
      <c r="A26">
        <v>23</v>
      </c>
      <c r="B26">
        <v>21</v>
      </c>
      <c r="C26" s="1" t="s">
        <v>47</v>
      </c>
      <c r="D26" s="1" t="s">
        <v>35</v>
      </c>
      <c r="E26" s="2">
        <f t="shared" si="0"/>
        <v>4748702</v>
      </c>
      <c r="F26" s="2">
        <v>4264343</v>
      </c>
      <c r="G26" s="3">
        <v>36.926541800806234</v>
      </c>
      <c r="H26" s="4">
        <v>2.249277759579614</v>
      </c>
      <c r="I26" s="2">
        <v>30037</v>
      </c>
      <c r="J26" s="3">
        <v>-38.22470846343814</v>
      </c>
      <c r="K26" s="2">
        <v>484359</v>
      </c>
      <c r="L26" s="5">
        <v>-28.152316927492784</v>
      </c>
      <c r="M26" s="4">
        <v>16.253460197142626</v>
      </c>
      <c r="N26" s="2">
        <v>3219</v>
      </c>
    </row>
    <row r="27" spans="1:14" ht="12.75">
      <c r="A27">
        <v>24</v>
      </c>
      <c r="B27">
        <v>22</v>
      </c>
      <c r="C27" s="1" t="s">
        <v>48</v>
      </c>
      <c r="D27" s="1" t="s">
        <v>35</v>
      </c>
      <c r="E27" s="2">
        <f t="shared" si="0"/>
        <v>4637091</v>
      </c>
      <c r="F27" s="2">
        <v>4185655</v>
      </c>
      <c r="G27" s="3">
        <v>21.16245067056724</v>
      </c>
      <c r="H27" s="4">
        <v>4.589626355310529</v>
      </c>
      <c r="I27" s="2">
        <v>10610</v>
      </c>
      <c r="J27" s="3">
        <v>220.8345926191878</v>
      </c>
      <c r="K27" s="2">
        <v>451436</v>
      </c>
      <c r="L27" s="5">
        <v>15.534489950643668</v>
      </c>
      <c r="M27" s="4">
        <v>6.163919432954333</v>
      </c>
      <c r="N27" s="2">
        <v>95836</v>
      </c>
    </row>
    <row r="28" spans="1:14" ht="12.75">
      <c r="A28">
        <v>25</v>
      </c>
      <c r="B28">
        <v>30</v>
      </c>
      <c r="C28" s="1" t="s">
        <v>49</v>
      </c>
      <c r="D28" s="1" t="s">
        <v>27</v>
      </c>
      <c r="E28" s="2">
        <f t="shared" si="0"/>
        <v>4385089</v>
      </c>
      <c r="F28" s="2">
        <v>2779270</v>
      </c>
      <c r="G28" s="3">
        <v>15.47952587773345</v>
      </c>
      <c r="H28" s="4">
        <v>1.2338352304023823</v>
      </c>
      <c r="I28" s="2">
        <v>358486</v>
      </c>
      <c r="J28" s="3">
        <v>14.080683810281961</v>
      </c>
      <c r="K28" s="2">
        <v>1605819</v>
      </c>
      <c r="L28" s="3">
        <v>35.40348631574658</v>
      </c>
      <c r="M28" s="4">
        <v>1.9958242829966781</v>
      </c>
      <c r="N28" s="2">
        <v>19624</v>
      </c>
    </row>
    <row r="29" spans="1:14" ht="12.75">
      <c r="A29">
        <v>26</v>
      </c>
      <c r="B29">
        <v>29</v>
      </c>
      <c r="C29" s="1" t="s">
        <v>50</v>
      </c>
      <c r="D29" s="1" t="s">
        <v>37</v>
      </c>
      <c r="E29" s="2">
        <f t="shared" si="0"/>
        <v>4218870</v>
      </c>
      <c r="F29" s="2">
        <v>2324752</v>
      </c>
      <c r="G29" s="3">
        <v>13.864437395790013</v>
      </c>
      <c r="H29" s="4">
        <v>4.963052233790486</v>
      </c>
      <c r="I29" s="2">
        <v>109263</v>
      </c>
      <c r="J29" s="3">
        <v>-1.8584054897191817</v>
      </c>
      <c r="K29" s="2">
        <v>1894118</v>
      </c>
      <c r="L29" s="5">
        <v>37.21286880878388</v>
      </c>
      <c r="M29" s="4">
        <v>1.241186429277922</v>
      </c>
      <c r="N29" s="2">
        <v>1928</v>
      </c>
    </row>
    <row r="30" spans="1:14" ht="12.75">
      <c r="A30">
        <v>27</v>
      </c>
      <c r="B30">
        <v>17</v>
      </c>
      <c r="C30" s="1" t="s">
        <v>51</v>
      </c>
      <c r="D30" s="1" t="s">
        <v>31</v>
      </c>
      <c r="E30" s="2">
        <f t="shared" si="0"/>
        <v>3897293</v>
      </c>
      <c r="F30" s="2">
        <v>3277418</v>
      </c>
      <c r="G30" s="3">
        <v>-39.644339270826514</v>
      </c>
      <c r="H30" s="4">
        <v>4.1333806413907865</v>
      </c>
      <c r="I30" s="2">
        <v>44896</v>
      </c>
      <c r="J30" s="3">
        <v>-30.487559411261156</v>
      </c>
      <c r="K30" s="2">
        <v>619875</v>
      </c>
      <c r="L30" s="5">
        <v>4.391560766381976</v>
      </c>
      <c r="M30" s="4">
        <v>1.6299397282534525</v>
      </c>
      <c r="N30" s="2">
        <v>17787</v>
      </c>
    </row>
    <row r="31" spans="1:14" ht="12.75">
      <c r="A31">
        <v>28</v>
      </c>
      <c r="B31">
        <v>28</v>
      </c>
      <c r="C31" s="1" t="s">
        <v>52</v>
      </c>
      <c r="D31" s="1" t="s">
        <v>37</v>
      </c>
      <c r="E31" s="2">
        <f t="shared" si="0"/>
        <v>3872079</v>
      </c>
      <c r="F31" s="2">
        <v>2069132</v>
      </c>
      <c r="G31" s="3">
        <v>7.9404461323331486</v>
      </c>
      <c r="H31" s="4">
        <v>2.2486571267946314</v>
      </c>
      <c r="I31" s="2">
        <v>194898</v>
      </c>
      <c r="J31" s="3">
        <v>-8.342817369974192</v>
      </c>
      <c r="K31" s="2">
        <v>1802947</v>
      </c>
      <c r="L31" s="5">
        <v>43.17625570741968</v>
      </c>
      <c r="M31" s="4">
        <v>1.5254984359954273</v>
      </c>
      <c r="N31" s="2">
        <v>0</v>
      </c>
    </row>
    <row r="32" spans="1:14" ht="12.75">
      <c r="A32">
        <v>29</v>
      </c>
      <c r="B32">
        <v>31</v>
      </c>
      <c r="C32" s="1" t="s">
        <v>53</v>
      </c>
      <c r="D32" s="1" t="s">
        <v>35</v>
      </c>
      <c r="E32" s="2">
        <f t="shared" si="0"/>
        <v>2991997</v>
      </c>
      <c r="F32" s="2">
        <v>525270</v>
      </c>
      <c r="G32" s="3">
        <v>41.10033927250844</v>
      </c>
      <c r="H32" s="4">
        <v>0.24972226706039857</v>
      </c>
      <c r="I32" s="2">
        <v>167035</v>
      </c>
      <c r="J32" s="3">
        <v>155.27248828510062</v>
      </c>
      <c r="K32" s="2">
        <v>2466727</v>
      </c>
      <c r="L32" s="5">
        <v>56.748659037069416</v>
      </c>
      <c r="M32" s="4">
        <v>3.2454221821964424</v>
      </c>
      <c r="N32" s="2">
        <v>12007</v>
      </c>
    </row>
    <row r="33" spans="1:14" ht="12.75">
      <c r="A33">
        <v>30</v>
      </c>
      <c r="B33">
        <v>33</v>
      </c>
      <c r="C33" s="1" t="s">
        <v>54</v>
      </c>
      <c r="D33" s="1" t="s">
        <v>35</v>
      </c>
      <c r="E33" s="2">
        <f t="shared" si="0"/>
        <v>2877383</v>
      </c>
      <c r="F33" s="2">
        <v>2447532</v>
      </c>
      <c r="G33" s="3">
        <v>37.6720315401023</v>
      </c>
      <c r="H33" s="4">
        <v>10.582737195597112</v>
      </c>
      <c r="I33" s="2">
        <v>34005</v>
      </c>
      <c r="J33" s="2">
        <v>34.844158920277515</v>
      </c>
      <c r="K33" s="2">
        <v>429851</v>
      </c>
      <c r="L33" s="5">
        <v>-5.857269571373815</v>
      </c>
      <c r="M33" s="4">
        <v>9.206868874619804</v>
      </c>
      <c r="N33" s="2">
        <v>1346</v>
      </c>
    </row>
    <row r="34" spans="1:14" ht="12.75">
      <c r="A34">
        <v>31</v>
      </c>
      <c r="B34">
        <v>37</v>
      </c>
      <c r="C34" s="1" t="s">
        <v>55</v>
      </c>
      <c r="D34" s="1" t="s">
        <v>56</v>
      </c>
      <c r="E34" s="2">
        <f t="shared" si="0"/>
        <v>2559550</v>
      </c>
      <c r="F34" s="2">
        <v>1731811</v>
      </c>
      <c r="G34" s="3">
        <v>15.2054532984385</v>
      </c>
      <c r="H34" s="4">
        <v>3.1350311909035438</v>
      </c>
      <c r="I34" s="2">
        <v>174200</v>
      </c>
      <c r="J34" s="3">
        <v>1.7089675546227971</v>
      </c>
      <c r="K34" s="2">
        <v>827739</v>
      </c>
      <c r="L34" s="5">
        <v>26.71730833663672</v>
      </c>
      <c r="M34" s="4">
        <v>10.321481852250308</v>
      </c>
      <c r="N34" s="2">
        <v>0</v>
      </c>
    </row>
    <row r="35" spans="1:14" ht="12.75">
      <c r="A35">
        <v>32</v>
      </c>
      <c r="B35">
        <v>40</v>
      </c>
      <c r="C35" s="1" t="s">
        <v>57</v>
      </c>
      <c r="D35" s="1" t="s">
        <v>19</v>
      </c>
      <c r="E35" s="2">
        <f t="shared" si="0"/>
        <v>2489497</v>
      </c>
      <c r="F35" s="2">
        <v>1569053</v>
      </c>
      <c r="G35" s="3">
        <v>1.7176015423720097</v>
      </c>
      <c r="H35" s="4">
        <v>0.6721024011344142</v>
      </c>
      <c r="I35" s="2">
        <v>174302</v>
      </c>
      <c r="J35" s="3">
        <v>41.9154704780196</v>
      </c>
      <c r="K35" s="2">
        <v>920444</v>
      </c>
      <c r="L35" s="5">
        <v>36.79048159663316</v>
      </c>
      <c r="M35" s="4">
        <v>0.24114823409044847</v>
      </c>
      <c r="N35" s="2">
        <v>0</v>
      </c>
    </row>
    <row r="36" spans="1:14" ht="12.75">
      <c r="A36">
        <v>33</v>
      </c>
      <c r="B36">
        <v>35</v>
      </c>
      <c r="C36" s="1" t="s">
        <v>58</v>
      </c>
      <c r="D36" s="1" t="s">
        <v>21</v>
      </c>
      <c r="E36" s="2">
        <f t="shared" si="0"/>
        <v>2441009</v>
      </c>
      <c r="F36" s="2">
        <v>1796288</v>
      </c>
      <c r="G36" s="3">
        <v>-33.36582897645648</v>
      </c>
      <c r="H36" s="4">
        <v>4.775162813135315</v>
      </c>
      <c r="I36" s="2">
        <v>191517</v>
      </c>
      <c r="J36" s="3">
        <v>-19.504291321546376</v>
      </c>
      <c r="K36" s="2">
        <v>644721</v>
      </c>
      <c r="L36" s="5">
        <v>3.370370370316332</v>
      </c>
      <c r="M36" s="4">
        <v>1.8196354333226736</v>
      </c>
      <c r="N36" s="2">
        <v>350</v>
      </c>
    </row>
    <row r="37" spans="1:14" ht="12.75">
      <c r="A37">
        <v>34</v>
      </c>
      <c r="B37">
        <v>34</v>
      </c>
      <c r="C37" s="1" t="s">
        <v>59</v>
      </c>
      <c r="D37" s="1" t="s">
        <v>19</v>
      </c>
      <c r="E37" s="2">
        <f t="shared" si="0"/>
        <v>2392059</v>
      </c>
      <c r="F37" s="2">
        <v>1996174</v>
      </c>
      <c r="G37" s="3">
        <v>25.49620432218436</v>
      </c>
      <c r="H37" s="4">
        <v>2.854826370571666</v>
      </c>
      <c r="I37" s="2">
        <v>85553</v>
      </c>
      <c r="J37" s="3">
        <v>-8.753199657769496</v>
      </c>
      <c r="K37" s="2">
        <v>395885</v>
      </c>
      <c r="L37" s="5">
        <v>17.41859133823653</v>
      </c>
      <c r="M37" s="4">
        <v>5.920417872708521</v>
      </c>
      <c r="N37" s="2">
        <v>2395</v>
      </c>
    </row>
    <row r="38" spans="1:14" ht="12.75">
      <c r="A38">
        <v>35</v>
      </c>
      <c r="B38">
        <v>32</v>
      </c>
      <c r="C38" s="1" t="s">
        <v>60</v>
      </c>
      <c r="D38" s="1" t="s">
        <v>61</v>
      </c>
      <c r="E38" s="2">
        <f t="shared" si="0"/>
        <v>2383968</v>
      </c>
      <c r="F38" s="2">
        <v>1967420</v>
      </c>
      <c r="G38" s="3">
        <v>-11.155245530820492</v>
      </c>
      <c r="H38" s="4">
        <v>8.521493789670389</v>
      </c>
      <c r="I38" s="2">
        <v>32191</v>
      </c>
      <c r="J38" s="3">
        <v>-16.20854807220351</v>
      </c>
      <c r="K38" s="2">
        <v>416548</v>
      </c>
      <c r="L38" s="5">
        <v>27.72491866630306</v>
      </c>
      <c r="M38" s="4">
        <v>5.940743851852855</v>
      </c>
      <c r="N38" s="2">
        <v>3146</v>
      </c>
    </row>
    <row r="39" spans="1:14" ht="12.75">
      <c r="A39">
        <v>36</v>
      </c>
      <c r="B39">
        <v>36</v>
      </c>
      <c r="C39" s="1" t="s">
        <v>62</v>
      </c>
      <c r="D39" s="1" t="s">
        <v>35</v>
      </c>
      <c r="E39" s="2">
        <f t="shared" si="0"/>
        <v>2379368</v>
      </c>
      <c r="F39" s="2">
        <v>1587486</v>
      </c>
      <c r="G39" s="3">
        <v>15.819685945300657</v>
      </c>
      <c r="H39" s="4">
        <v>2.521447005892976</v>
      </c>
      <c r="I39" s="2">
        <v>20682</v>
      </c>
      <c r="J39" s="3">
        <v>29.02058638239514</v>
      </c>
      <c r="K39" s="2">
        <v>791882</v>
      </c>
      <c r="L39" s="5">
        <v>-8.024758035292342</v>
      </c>
      <c r="M39" s="4">
        <v>5.984637120231749</v>
      </c>
      <c r="N39" s="2">
        <v>16452</v>
      </c>
    </row>
    <row r="40" spans="1:14" ht="12.75">
      <c r="A40">
        <v>37</v>
      </c>
      <c r="B40">
        <v>39</v>
      </c>
      <c r="C40" s="1" t="s">
        <v>63</v>
      </c>
      <c r="D40" s="1" t="s">
        <v>19</v>
      </c>
      <c r="E40" s="2">
        <f t="shared" si="0"/>
        <v>2275213</v>
      </c>
      <c r="F40" s="2">
        <v>2044769</v>
      </c>
      <c r="G40" s="3">
        <v>-1.2284320355515272</v>
      </c>
      <c r="H40" s="4">
        <v>2.409493073393488</v>
      </c>
      <c r="I40" s="2">
        <v>31132</v>
      </c>
      <c r="J40" s="3">
        <v>-16.311827952604347</v>
      </c>
      <c r="K40" s="2">
        <v>230444</v>
      </c>
      <c r="L40" s="5">
        <v>-11.665650861836587</v>
      </c>
      <c r="M40" s="4">
        <v>0.2052676707749071</v>
      </c>
      <c r="N40" s="2">
        <v>144</v>
      </c>
    </row>
    <row r="41" spans="1:14" ht="12.75">
      <c r="A41">
        <v>38</v>
      </c>
      <c r="B41">
        <v>44</v>
      </c>
      <c r="C41" s="1" t="s">
        <v>64</v>
      </c>
      <c r="D41" s="1" t="s">
        <v>24</v>
      </c>
      <c r="E41" s="2">
        <f t="shared" si="0"/>
        <v>1935805</v>
      </c>
      <c r="F41" s="2">
        <v>1764609</v>
      </c>
      <c r="G41" s="3">
        <v>-0.8036404417319623</v>
      </c>
      <c r="H41" s="4">
        <v>0.7199818161973123</v>
      </c>
      <c r="I41" s="2">
        <v>5549</v>
      </c>
      <c r="J41" s="3">
        <v>2.248019159299762</v>
      </c>
      <c r="K41" s="2">
        <v>171196</v>
      </c>
      <c r="L41" s="5">
        <v>-1.8005563999311351</v>
      </c>
      <c r="M41" s="4">
        <v>5.49385033232495</v>
      </c>
      <c r="N41" s="2">
        <v>473</v>
      </c>
    </row>
    <row r="42" spans="1:14" ht="12.75">
      <c r="A42">
        <v>39</v>
      </c>
      <c r="B42">
        <v>42</v>
      </c>
      <c r="C42" s="1" t="s">
        <v>65</v>
      </c>
      <c r="D42" s="1" t="s">
        <v>19</v>
      </c>
      <c r="E42" s="2">
        <f t="shared" si="0"/>
        <v>1800298</v>
      </c>
      <c r="F42" s="2">
        <v>1586024</v>
      </c>
      <c r="G42" s="3">
        <v>101.92423499741943</v>
      </c>
      <c r="H42" s="4">
        <v>0.026852406315988526</v>
      </c>
      <c r="I42" s="2">
        <v>35900</v>
      </c>
      <c r="J42" s="3">
        <v>-8.495399279051972</v>
      </c>
      <c r="K42" s="2">
        <v>214274</v>
      </c>
      <c r="L42" s="5">
        <v>56.46719485512672</v>
      </c>
      <c r="M42" s="4">
        <v>0.41872894155919604</v>
      </c>
      <c r="N42" s="2">
        <v>0</v>
      </c>
    </row>
    <row r="43" spans="1:14" ht="12.75">
      <c r="A43">
        <v>40</v>
      </c>
      <c r="B43">
        <v>43</v>
      </c>
      <c r="C43" s="1" t="s">
        <v>66</v>
      </c>
      <c r="D43" s="1" t="s">
        <v>16</v>
      </c>
      <c r="E43" s="2">
        <f t="shared" si="0"/>
        <v>1700943</v>
      </c>
      <c r="F43" s="2">
        <v>1471327</v>
      </c>
      <c r="G43" s="3">
        <v>16.60327954077822</v>
      </c>
      <c r="H43" s="4">
        <v>2.6045345352700418</v>
      </c>
      <c r="I43" s="2">
        <v>70857</v>
      </c>
      <c r="J43" s="2">
        <v>-34.76555666736339</v>
      </c>
      <c r="K43" s="2">
        <v>229616</v>
      </c>
      <c r="L43" s="5">
        <v>1.6944948845522612</v>
      </c>
      <c r="M43" s="4">
        <v>3.772153702376612</v>
      </c>
      <c r="N43" s="2">
        <v>812</v>
      </c>
    </row>
    <row r="44" spans="1:14" ht="12.75">
      <c r="A44">
        <v>41</v>
      </c>
      <c r="B44">
        <v>53</v>
      </c>
      <c r="C44" s="1" t="s">
        <v>67</v>
      </c>
      <c r="D44" s="1" t="s">
        <v>24</v>
      </c>
      <c r="E44" s="2">
        <f t="shared" si="0"/>
        <v>1459442</v>
      </c>
      <c r="F44" s="2">
        <v>1315656</v>
      </c>
      <c r="G44" s="3">
        <v>232.73210085674938</v>
      </c>
      <c r="H44" s="4">
        <v>0.13783974156566517</v>
      </c>
      <c r="I44" s="2">
        <v>1134</v>
      </c>
      <c r="J44" s="3" t="s">
        <v>68</v>
      </c>
      <c r="K44" s="2">
        <v>143786</v>
      </c>
      <c r="L44" s="5">
        <v>417.0670309202147</v>
      </c>
      <c r="M44" s="4">
        <v>0</v>
      </c>
      <c r="N44" s="2">
        <v>494</v>
      </c>
    </row>
    <row r="45" spans="1:14" ht="12.75">
      <c r="A45">
        <v>42</v>
      </c>
      <c r="B45">
        <v>18</v>
      </c>
      <c r="C45" s="1" t="s">
        <v>69</v>
      </c>
      <c r="D45" s="1" t="s">
        <v>24</v>
      </c>
      <c r="E45" s="2">
        <f t="shared" si="0"/>
        <v>1361756</v>
      </c>
      <c r="F45" s="2">
        <v>1016945</v>
      </c>
      <c r="G45" s="3">
        <v>-32.13820265280432</v>
      </c>
      <c r="H45" s="4">
        <v>25.960293058747897</v>
      </c>
      <c r="I45" s="2">
        <v>556</v>
      </c>
      <c r="J45" s="3">
        <v>314.92534963243656</v>
      </c>
      <c r="K45" s="2">
        <v>344811</v>
      </c>
      <c r="L45" s="5">
        <v>112.79638108883125</v>
      </c>
      <c r="M45" s="4">
        <v>5.890653231221036</v>
      </c>
      <c r="N45" s="2">
        <v>8622</v>
      </c>
    </row>
    <row r="46" spans="1:14" ht="12.75">
      <c r="A46">
        <v>43</v>
      </c>
      <c r="B46">
        <v>45</v>
      </c>
      <c r="C46" s="1" t="s">
        <v>70</v>
      </c>
      <c r="D46" s="1" t="s">
        <v>24</v>
      </c>
      <c r="E46" s="2">
        <f t="shared" si="0"/>
        <v>1341342</v>
      </c>
      <c r="F46" s="2">
        <v>758234</v>
      </c>
      <c r="G46" s="3">
        <v>-0.6066628040188047</v>
      </c>
      <c r="H46" s="4">
        <v>20.585641539115734</v>
      </c>
      <c r="I46" s="2">
        <v>100546</v>
      </c>
      <c r="J46" s="3">
        <v>6.494799499386235</v>
      </c>
      <c r="K46" s="2">
        <v>583108</v>
      </c>
      <c r="L46" s="5">
        <v>42.43755160163864</v>
      </c>
      <c r="M46" s="4">
        <v>3.345483357119533</v>
      </c>
      <c r="N46" s="2">
        <v>12382</v>
      </c>
    </row>
    <row r="47" spans="1:14" ht="12.75">
      <c r="A47">
        <v>44</v>
      </c>
      <c r="B47">
        <v>41</v>
      </c>
      <c r="C47" s="1" t="s">
        <v>71</v>
      </c>
      <c r="D47" s="1" t="s">
        <v>21</v>
      </c>
      <c r="E47" s="2">
        <f t="shared" si="0"/>
        <v>1317149</v>
      </c>
      <c r="F47" s="2">
        <v>1006200</v>
      </c>
      <c r="G47" s="3">
        <v>23.91015220922133</v>
      </c>
      <c r="H47" s="4">
        <v>0.5917861271105228</v>
      </c>
      <c r="I47" s="2">
        <v>61393</v>
      </c>
      <c r="J47" s="3">
        <v>4.705460994524429</v>
      </c>
      <c r="K47" s="2">
        <v>310949</v>
      </c>
      <c r="L47" s="5">
        <v>-1.1344378840846618</v>
      </c>
      <c r="M47" s="4">
        <v>1.3568043245163788</v>
      </c>
      <c r="N47" s="2">
        <v>925</v>
      </c>
    </row>
    <row r="48" spans="1:14" ht="12.75">
      <c r="A48">
        <v>45</v>
      </c>
      <c r="B48">
        <v>47</v>
      </c>
      <c r="C48" s="1" t="s">
        <v>72</v>
      </c>
      <c r="D48" s="1" t="s">
        <v>16</v>
      </c>
      <c r="E48" s="2">
        <f t="shared" si="0"/>
        <v>1304893</v>
      </c>
      <c r="F48" s="2">
        <v>1240175</v>
      </c>
      <c r="G48" s="3">
        <v>18.939268971954494</v>
      </c>
      <c r="H48" s="4">
        <v>6.414247174901429</v>
      </c>
      <c r="I48" s="2">
        <v>408</v>
      </c>
      <c r="J48" s="3">
        <v>-16.73469353602666</v>
      </c>
      <c r="K48" s="2">
        <v>64718</v>
      </c>
      <c r="L48" s="5">
        <v>24.366808865758326</v>
      </c>
      <c r="M48" s="4">
        <v>58.87578476476121</v>
      </c>
      <c r="N48" s="2">
        <v>1052</v>
      </c>
    </row>
    <row r="49" spans="1:14" ht="12.75">
      <c r="A49">
        <v>46</v>
      </c>
      <c r="B49">
        <v>19</v>
      </c>
      <c r="C49" s="1" t="s">
        <v>73</v>
      </c>
      <c r="D49" s="1" t="s">
        <v>16</v>
      </c>
      <c r="E49" s="2">
        <f t="shared" si="0"/>
        <v>1232897</v>
      </c>
      <c r="F49" s="2">
        <v>233334</v>
      </c>
      <c r="G49" s="3">
        <v>-31.90608903730493</v>
      </c>
      <c r="H49" s="4">
        <v>16.014037613605687</v>
      </c>
      <c r="I49" s="2">
        <v>8125</v>
      </c>
      <c r="J49" s="3">
        <v>-66.91640536385178</v>
      </c>
      <c r="K49" s="2">
        <v>999563</v>
      </c>
      <c r="L49" s="5">
        <v>-3.0088174419519973</v>
      </c>
      <c r="M49" s="4">
        <v>10.47345317819362</v>
      </c>
      <c r="N49" s="2">
        <v>220743</v>
      </c>
    </row>
    <row r="50" spans="1:14" ht="12.75">
      <c r="A50">
        <v>47</v>
      </c>
      <c r="B50">
        <v>46</v>
      </c>
      <c r="C50" s="1" t="s">
        <v>74</v>
      </c>
      <c r="D50" s="1" t="s">
        <v>16</v>
      </c>
      <c r="E50" s="2">
        <f t="shared" si="0"/>
        <v>1229502</v>
      </c>
      <c r="F50" s="2">
        <v>896316</v>
      </c>
      <c r="G50" s="3">
        <v>-28.75360378869477</v>
      </c>
      <c r="H50" s="4">
        <v>8.52172812567296</v>
      </c>
      <c r="I50" s="2">
        <v>58131</v>
      </c>
      <c r="J50" s="3">
        <v>-33.155098657702595</v>
      </c>
      <c r="K50" s="2">
        <v>333186</v>
      </c>
      <c r="L50" s="5">
        <v>3.0167362851501647</v>
      </c>
      <c r="M50" s="4">
        <v>7.453217746841139</v>
      </c>
      <c r="N50" s="2">
        <v>6284</v>
      </c>
    </row>
    <row r="51" spans="1:14" ht="12.75">
      <c r="A51">
        <v>48</v>
      </c>
      <c r="B51">
        <v>48</v>
      </c>
      <c r="C51" s="1" t="s">
        <v>75</v>
      </c>
      <c r="D51" s="1" t="s">
        <v>24</v>
      </c>
      <c r="E51" s="2">
        <f t="shared" si="0"/>
        <v>1174226</v>
      </c>
      <c r="F51" s="2">
        <v>957829</v>
      </c>
      <c r="G51" s="3">
        <v>-7.653854163445556</v>
      </c>
      <c r="H51" s="4">
        <v>5.059695205055135</v>
      </c>
      <c r="I51" s="2">
        <v>21164</v>
      </c>
      <c r="J51" s="3">
        <v>316.0408879181426</v>
      </c>
      <c r="K51" s="2">
        <v>216397</v>
      </c>
      <c r="L51" s="5">
        <v>78.51592145862763</v>
      </c>
      <c r="M51" s="4">
        <v>0.557876210301869</v>
      </c>
      <c r="N51" s="2">
        <v>0</v>
      </c>
    </row>
    <row r="52" spans="1:14" ht="12.75">
      <c r="A52">
        <v>49</v>
      </c>
      <c r="B52">
        <v>52</v>
      </c>
      <c r="C52" s="1" t="s">
        <v>76</v>
      </c>
      <c r="D52" s="1" t="s">
        <v>31</v>
      </c>
      <c r="E52" s="2">
        <f t="shared" si="0"/>
        <v>1138591</v>
      </c>
      <c r="F52" s="2">
        <v>810251</v>
      </c>
      <c r="G52" s="3">
        <v>24.876087318330946</v>
      </c>
      <c r="H52" s="4">
        <v>2.3664582053043173</v>
      </c>
      <c r="I52" s="2">
        <v>13680</v>
      </c>
      <c r="J52" s="3">
        <v>90.05279231723704</v>
      </c>
      <c r="K52" s="2">
        <v>328340</v>
      </c>
      <c r="L52" s="5">
        <v>65.50563043432976</v>
      </c>
      <c r="M52" s="4">
        <v>2.1557093219379335</v>
      </c>
      <c r="N52" s="2">
        <v>0</v>
      </c>
    </row>
    <row r="53" spans="1:14" ht="12.75">
      <c r="A53">
        <v>50</v>
      </c>
      <c r="B53">
        <v>38</v>
      </c>
      <c r="C53" s="1" t="s">
        <v>77</v>
      </c>
      <c r="D53" s="1" t="s">
        <v>16</v>
      </c>
      <c r="E53" s="2">
        <f t="shared" si="0"/>
        <v>1123064</v>
      </c>
      <c r="F53" s="2">
        <v>523251</v>
      </c>
      <c r="G53" s="3">
        <v>5.886102589411843</v>
      </c>
      <c r="H53" s="4">
        <v>2.2092353926200587</v>
      </c>
      <c r="I53" s="2">
        <v>18350</v>
      </c>
      <c r="J53" s="3">
        <v>-71.86402734297305</v>
      </c>
      <c r="K53" s="2">
        <v>599813</v>
      </c>
      <c r="L53" s="5">
        <v>22.920308461748178</v>
      </c>
      <c r="M53" s="4">
        <v>2.4857625470856104</v>
      </c>
      <c r="N53" s="2">
        <v>0</v>
      </c>
    </row>
    <row r="54" spans="1:14" ht="12.75">
      <c r="A54">
        <v>51</v>
      </c>
      <c r="B54">
        <v>50</v>
      </c>
      <c r="C54" s="1" t="s">
        <v>78</v>
      </c>
      <c r="D54" s="1" t="s">
        <v>31</v>
      </c>
      <c r="E54" s="2">
        <f t="shared" si="0"/>
        <v>1093850</v>
      </c>
      <c r="F54" s="2">
        <v>962911</v>
      </c>
      <c r="G54" s="3">
        <v>48.38190220675164</v>
      </c>
      <c r="H54" s="4">
        <v>0.4022548613984278</v>
      </c>
      <c r="I54" s="2">
        <v>66581</v>
      </c>
      <c r="J54" s="3">
        <v>-8.115978028743896</v>
      </c>
      <c r="K54" s="2">
        <v>130939</v>
      </c>
      <c r="L54" s="5">
        <v>4.323889348881072</v>
      </c>
      <c r="M54" s="4">
        <v>0.9456157471499141</v>
      </c>
      <c r="N54" s="2">
        <v>0</v>
      </c>
    </row>
    <row r="55" spans="1:14" ht="12.75">
      <c r="A55">
        <v>52</v>
      </c>
      <c r="B55">
        <v>49</v>
      </c>
      <c r="C55" s="1" t="s">
        <v>79</v>
      </c>
      <c r="D55" s="1" t="s">
        <v>56</v>
      </c>
      <c r="E55" s="2">
        <f t="shared" si="0"/>
        <v>1085456</v>
      </c>
      <c r="F55" s="2">
        <v>824191</v>
      </c>
      <c r="G55" s="3">
        <v>47.71612815338895</v>
      </c>
      <c r="H55" s="4">
        <v>0.013344639882761274</v>
      </c>
      <c r="I55" s="2">
        <v>0</v>
      </c>
      <c r="J55" s="3">
        <v>0</v>
      </c>
      <c r="K55" s="2">
        <v>261265</v>
      </c>
      <c r="L55" s="5">
        <v>111.7615114558012</v>
      </c>
      <c r="M55" s="4">
        <v>0.4386165477714773</v>
      </c>
      <c r="N55" s="2">
        <v>134</v>
      </c>
    </row>
    <row r="56" spans="1:14" ht="12.75">
      <c r="A56">
        <v>53</v>
      </c>
      <c r="B56">
        <v>54</v>
      </c>
      <c r="C56" s="1" t="s">
        <v>80</v>
      </c>
      <c r="D56" s="1" t="s">
        <v>56</v>
      </c>
      <c r="E56" s="2">
        <f t="shared" si="0"/>
        <v>871321</v>
      </c>
      <c r="F56" s="2">
        <v>742928</v>
      </c>
      <c r="G56" s="3">
        <v>-11.602809470705804</v>
      </c>
      <c r="H56" s="4">
        <v>1.6995843990192823</v>
      </c>
      <c r="I56" s="2">
        <v>222354</v>
      </c>
      <c r="J56" s="3">
        <v>-1.198834047189146</v>
      </c>
      <c r="K56" s="2">
        <v>128393</v>
      </c>
      <c r="L56" s="5">
        <v>-3.3054179027800896</v>
      </c>
      <c r="M56" s="4">
        <v>5.204441753665775</v>
      </c>
      <c r="N56" s="2">
        <v>955</v>
      </c>
    </row>
    <row r="57" spans="1:14" ht="12.75">
      <c r="A57">
        <v>54</v>
      </c>
      <c r="B57">
        <v>59</v>
      </c>
      <c r="C57" s="1" t="s">
        <v>81</v>
      </c>
      <c r="D57" s="1" t="s">
        <v>82</v>
      </c>
      <c r="E57" s="2">
        <f t="shared" si="0"/>
        <v>827473</v>
      </c>
      <c r="F57" s="2">
        <v>793625</v>
      </c>
      <c r="G57" s="3">
        <v>6.169858395587762</v>
      </c>
      <c r="H57" s="4">
        <v>6.129427544751528</v>
      </c>
      <c r="I57" s="2">
        <v>138894</v>
      </c>
      <c r="J57" s="3">
        <v>11.90840678634897</v>
      </c>
      <c r="K57" s="2">
        <v>33848</v>
      </c>
      <c r="L57" s="5">
        <v>50.03546097072896</v>
      </c>
      <c r="M57" s="4">
        <v>4.0507979703489525</v>
      </c>
      <c r="N57" s="2">
        <v>0</v>
      </c>
    </row>
    <row r="58" spans="1:14" ht="12.75">
      <c r="A58">
        <v>55</v>
      </c>
      <c r="B58">
        <v>56</v>
      </c>
      <c r="C58" s="1" t="s">
        <v>83</v>
      </c>
      <c r="D58" s="1" t="s">
        <v>19</v>
      </c>
      <c r="E58" s="2">
        <f t="shared" si="0"/>
        <v>752015</v>
      </c>
      <c r="F58" s="2">
        <v>594490</v>
      </c>
      <c r="G58" s="3">
        <v>6.780927473952235</v>
      </c>
      <c r="H58" s="4">
        <v>5.162470826400532</v>
      </c>
      <c r="I58" s="2">
        <v>65538</v>
      </c>
      <c r="J58" s="3">
        <v>-10.44519143909087</v>
      </c>
      <c r="K58" s="2">
        <v>157525</v>
      </c>
      <c r="L58" s="5">
        <v>18.855396686244738</v>
      </c>
      <c r="M58" s="4">
        <v>4.327942132146176</v>
      </c>
      <c r="N58" s="2">
        <v>0</v>
      </c>
    </row>
    <row r="59" spans="1:14" ht="12.75">
      <c r="A59">
        <v>56</v>
      </c>
      <c r="B59">
        <v>57</v>
      </c>
      <c r="C59" s="1" t="s">
        <v>84</v>
      </c>
      <c r="D59" s="1" t="s">
        <v>85</v>
      </c>
      <c r="E59" s="2">
        <f t="shared" si="0"/>
        <v>734818</v>
      </c>
      <c r="F59" s="2">
        <v>440745</v>
      </c>
      <c r="G59" s="3">
        <v>-33.0610180611501</v>
      </c>
      <c r="H59" s="4">
        <v>6.67520697905859</v>
      </c>
      <c r="I59" s="2">
        <v>21268</v>
      </c>
      <c r="J59" s="3">
        <v>106.1052426532559</v>
      </c>
      <c r="K59" s="2">
        <v>294073</v>
      </c>
      <c r="L59" s="5">
        <v>18.934626459259448</v>
      </c>
      <c r="M59" s="4">
        <v>4.378320727845014</v>
      </c>
      <c r="N59" s="2">
        <v>991</v>
      </c>
    </row>
    <row r="60" spans="1:14" ht="12.75">
      <c r="A60">
        <v>57</v>
      </c>
      <c r="B60">
        <v>60</v>
      </c>
      <c r="C60" s="1" t="s">
        <v>86</v>
      </c>
      <c r="D60" s="1" t="s">
        <v>31</v>
      </c>
      <c r="E60" s="2">
        <f t="shared" si="0"/>
        <v>728335</v>
      </c>
      <c r="F60" s="2">
        <v>329746</v>
      </c>
      <c r="G60" s="3">
        <v>56.38816035941784</v>
      </c>
      <c r="H60" s="4">
        <v>0.6274334896392106</v>
      </c>
      <c r="I60" s="2">
        <v>58033</v>
      </c>
      <c r="J60" s="3">
        <v>4.97060685448664</v>
      </c>
      <c r="K60" s="2">
        <v>398589</v>
      </c>
      <c r="L60" s="5">
        <v>-1.0869322453814827</v>
      </c>
      <c r="M60" s="4">
        <v>0.2762119927044006</v>
      </c>
      <c r="N60" s="2">
        <v>0</v>
      </c>
    </row>
    <row r="61" spans="1:14" ht="12.75">
      <c r="A61">
        <v>58</v>
      </c>
      <c r="B61">
        <v>65</v>
      </c>
      <c r="C61" s="1" t="s">
        <v>87</v>
      </c>
      <c r="D61" s="1" t="s">
        <v>35</v>
      </c>
      <c r="E61" s="2">
        <f t="shared" si="0"/>
        <v>654267</v>
      </c>
      <c r="F61" s="2">
        <v>0</v>
      </c>
      <c r="G61" s="3">
        <v>0</v>
      </c>
      <c r="H61" s="4">
        <v>100</v>
      </c>
      <c r="I61" s="2">
        <v>0</v>
      </c>
      <c r="J61" s="3">
        <v>0</v>
      </c>
      <c r="K61" s="2">
        <v>654267</v>
      </c>
      <c r="L61" s="5">
        <v>-11.525999929526547</v>
      </c>
      <c r="M61" s="4">
        <v>2.4029798202799624</v>
      </c>
      <c r="N61" s="2">
        <v>0</v>
      </c>
    </row>
    <row r="62" spans="1:14" ht="12.75">
      <c r="A62">
        <v>59</v>
      </c>
      <c r="B62">
        <v>67</v>
      </c>
      <c r="C62" s="1" t="s">
        <v>88</v>
      </c>
      <c r="D62" s="1" t="s">
        <v>16</v>
      </c>
      <c r="E62" s="2">
        <f t="shared" si="0"/>
        <v>626798</v>
      </c>
      <c r="F62" s="2">
        <v>617955</v>
      </c>
      <c r="G62" s="3">
        <v>23.89578362767629</v>
      </c>
      <c r="H62" s="4">
        <v>0</v>
      </c>
      <c r="I62" s="2">
        <v>0</v>
      </c>
      <c r="J62" s="3">
        <v>0</v>
      </c>
      <c r="K62" s="2">
        <v>8843</v>
      </c>
      <c r="L62" s="5">
        <v>132.71052596655124</v>
      </c>
      <c r="M62" s="4">
        <v>22.293497363796135</v>
      </c>
      <c r="N62" s="2">
        <v>0</v>
      </c>
    </row>
    <row r="63" spans="1:14" ht="12.75">
      <c r="A63">
        <v>60</v>
      </c>
      <c r="B63">
        <v>63</v>
      </c>
      <c r="C63" s="1" t="s">
        <v>89</v>
      </c>
      <c r="D63" s="1" t="s">
        <v>90</v>
      </c>
      <c r="E63" s="2">
        <f t="shared" si="0"/>
        <v>605082</v>
      </c>
      <c r="F63" s="2">
        <v>576116</v>
      </c>
      <c r="G63" s="3">
        <v>7.95198602901384</v>
      </c>
      <c r="H63" s="4">
        <v>0</v>
      </c>
      <c r="I63" s="2">
        <v>258403</v>
      </c>
      <c r="J63" s="3">
        <v>17.401477496006333</v>
      </c>
      <c r="K63" s="2">
        <v>28966</v>
      </c>
      <c r="L63" s="5">
        <v>83.24792808044036</v>
      </c>
      <c r="M63" s="4">
        <v>0</v>
      </c>
      <c r="N63" s="2">
        <v>0</v>
      </c>
    </row>
    <row r="64" spans="1:14" ht="12.75">
      <c r="A64">
        <v>61</v>
      </c>
      <c r="B64">
        <v>55</v>
      </c>
      <c r="C64" s="1" t="s">
        <v>91</v>
      </c>
      <c r="D64" s="1" t="s">
        <v>16</v>
      </c>
      <c r="E64" s="2">
        <f t="shared" si="0"/>
        <v>554986</v>
      </c>
      <c r="F64" s="2">
        <v>214780</v>
      </c>
      <c r="G64" s="3">
        <v>-55.23122266816903</v>
      </c>
      <c r="H64" s="4">
        <v>12.561676627204482</v>
      </c>
      <c r="I64" s="2">
        <v>16220</v>
      </c>
      <c r="J64" s="3">
        <v>-26.289479651765745</v>
      </c>
      <c r="K64" s="2">
        <v>340206</v>
      </c>
      <c r="L64" s="5">
        <v>41.71825142083504</v>
      </c>
      <c r="M64" s="4">
        <v>8.999574696871214</v>
      </c>
      <c r="N64" s="2">
        <v>0</v>
      </c>
    </row>
    <row r="65" spans="1:14" ht="12.75">
      <c r="A65">
        <v>62</v>
      </c>
      <c r="B65">
        <v>51</v>
      </c>
      <c r="C65" s="1" t="s">
        <v>92</v>
      </c>
      <c r="D65" s="1" t="s">
        <v>93</v>
      </c>
      <c r="E65" s="2">
        <f t="shared" si="0"/>
        <v>508891</v>
      </c>
      <c r="F65" s="2">
        <v>402624</v>
      </c>
      <c r="G65" s="3">
        <v>13.488099399012638</v>
      </c>
      <c r="H65" s="4">
        <v>18.45507296276418</v>
      </c>
      <c r="I65" s="2">
        <v>214356</v>
      </c>
      <c r="J65" s="3">
        <v>39.25007795192482</v>
      </c>
      <c r="K65" s="2">
        <v>106267</v>
      </c>
      <c r="L65" s="5">
        <v>5.503157141743461</v>
      </c>
      <c r="M65" s="4">
        <v>21.352447490341774</v>
      </c>
      <c r="N65" s="2">
        <v>10</v>
      </c>
    </row>
    <row r="66" spans="1:14" ht="12.75">
      <c r="A66">
        <v>63</v>
      </c>
      <c r="B66">
        <v>66</v>
      </c>
      <c r="C66" s="1" t="s">
        <v>94</v>
      </c>
      <c r="D66" s="1" t="s">
        <v>95</v>
      </c>
      <c r="E66" s="2">
        <f t="shared" si="0"/>
        <v>477364</v>
      </c>
      <c r="F66" s="2">
        <v>151525</v>
      </c>
      <c r="G66" s="3">
        <v>25.839831908830256</v>
      </c>
      <c r="H66" s="4">
        <v>2.874815716941222</v>
      </c>
      <c r="I66" s="2">
        <v>36168</v>
      </c>
      <c r="J66" s="3">
        <v>142.86865421510296</v>
      </c>
      <c r="K66" s="2">
        <v>325839</v>
      </c>
      <c r="L66" s="5">
        <v>97.13528589077573</v>
      </c>
      <c r="M66" s="4">
        <v>1.3281853281853282</v>
      </c>
      <c r="N66" s="2">
        <v>0</v>
      </c>
    </row>
    <row r="67" spans="1:14" ht="12.75">
      <c r="A67">
        <v>64</v>
      </c>
      <c r="B67">
        <v>61</v>
      </c>
      <c r="C67" s="1" t="s">
        <v>96</v>
      </c>
      <c r="D67" s="1" t="s">
        <v>97</v>
      </c>
      <c r="E67" s="2">
        <f t="shared" si="0"/>
        <v>423533</v>
      </c>
      <c r="F67" s="2">
        <v>289121</v>
      </c>
      <c r="G67" s="3">
        <v>-16.83991624188352</v>
      </c>
      <c r="H67" s="4">
        <v>5.329146419730448</v>
      </c>
      <c r="I67" s="2">
        <v>41760</v>
      </c>
      <c r="J67" s="3">
        <v>37.91281372592047</v>
      </c>
      <c r="K67" s="2">
        <v>134412</v>
      </c>
      <c r="L67" s="5">
        <v>105.97961840380358</v>
      </c>
      <c r="M67" s="4">
        <v>4.585045893051089</v>
      </c>
      <c r="N67" s="2">
        <v>0</v>
      </c>
    </row>
    <row r="68" spans="1:14" ht="12.75">
      <c r="A68">
        <v>65</v>
      </c>
      <c r="B68">
        <v>64</v>
      </c>
      <c r="C68" s="1" t="s">
        <v>98</v>
      </c>
      <c r="D68" s="1" t="s">
        <v>99</v>
      </c>
      <c r="E68" s="2">
        <f aca="true" t="shared" si="1" ref="E68:E73">F68+K68</f>
        <v>392813</v>
      </c>
      <c r="F68" s="2">
        <v>121523</v>
      </c>
      <c r="G68" s="3">
        <v>-12.054566507366808</v>
      </c>
      <c r="H68" s="4">
        <v>3.007398775650286</v>
      </c>
      <c r="I68" s="2">
        <v>25298</v>
      </c>
      <c r="J68" s="3">
        <v>-25.109532260180718</v>
      </c>
      <c r="K68" s="2">
        <v>271290</v>
      </c>
      <c r="L68" s="5">
        <v>0.6134195730312932</v>
      </c>
      <c r="M68" s="4">
        <v>1.7926310988191512</v>
      </c>
      <c r="N68" s="2">
        <v>0</v>
      </c>
    </row>
    <row r="69" spans="1:14" ht="12.75">
      <c r="A69">
        <v>66</v>
      </c>
      <c r="B69">
        <v>58</v>
      </c>
      <c r="C69" s="1" t="s">
        <v>100</v>
      </c>
      <c r="D69" s="1" t="s">
        <v>101</v>
      </c>
      <c r="E69" s="2">
        <f t="shared" si="1"/>
        <v>353865</v>
      </c>
      <c r="F69" s="2">
        <v>281010</v>
      </c>
      <c r="G69" s="3">
        <v>4.652981572775354</v>
      </c>
      <c r="H69" s="4">
        <v>1.4034595277358688</v>
      </c>
      <c r="I69" s="2">
        <v>4932</v>
      </c>
      <c r="J69" s="3">
        <v>-30.81778646259253</v>
      </c>
      <c r="K69" s="2">
        <v>72855</v>
      </c>
      <c r="L69" s="5">
        <v>42.83053637805235</v>
      </c>
      <c r="M69" s="4">
        <v>3.623303436780697</v>
      </c>
      <c r="N69" s="2">
        <v>0</v>
      </c>
    </row>
    <row r="70" spans="1:14" ht="12.75">
      <c r="A70">
        <v>67</v>
      </c>
      <c r="B70">
        <v>69</v>
      </c>
      <c r="C70" s="1" t="s">
        <v>102</v>
      </c>
      <c r="D70" s="1" t="s">
        <v>19</v>
      </c>
      <c r="E70" s="2">
        <f t="shared" si="1"/>
        <v>342894</v>
      </c>
      <c r="F70" s="2">
        <v>248906</v>
      </c>
      <c r="G70" s="3">
        <v>40.32676348524982</v>
      </c>
      <c r="H70" s="4">
        <v>2.3281365881988236</v>
      </c>
      <c r="I70" s="2">
        <v>69130</v>
      </c>
      <c r="J70" s="3">
        <v>21.05770072304392</v>
      </c>
      <c r="K70" s="2">
        <v>93988</v>
      </c>
      <c r="L70" s="5">
        <v>-15.407670082406359</v>
      </c>
      <c r="M70" s="4">
        <v>18.158861740478223</v>
      </c>
      <c r="N70" s="2">
        <v>0</v>
      </c>
    </row>
    <row r="71" spans="1:14" ht="12.75">
      <c r="A71">
        <v>68</v>
      </c>
      <c r="B71">
        <v>68</v>
      </c>
      <c r="C71" s="1" t="s">
        <v>103</v>
      </c>
      <c r="D71" s="1" t="s">
        <v>104</v>
      </c>
      <c r="E71" s="2">
        <f t="shared" si="1"/>
        <v>309403</v>
      </c>
      <c r="F71" s="2">
        <v>302407</v>
      </c>
      <c r="G71" s="3">
        <v>20.24804561677291</v>
      </c>
      <c r="H71" s="4">
        <v>0</v>
      </c>
      <c r="I71" s="2">
        <v>2070</v>
      </c>
      <c r="J71" s="3">
        <v>106.99999893</v>
      </c>
      <c r="K71" s="2">
        <v>6996</v>
      </c>
      <c r="L71" s="5">
        <v>86.41087107271284</v>
      </c>
      <c r="M71" s="4">
        <v>3.7821482602118004</v>
      </c>
      <c r="N71" s="2">
        <v>4958</v>
      </c>
    </row>
    <row r="72" spans="1:14" ht="12.75">
      <c r="A72">
        <v>69</v>
      </c>
      <c r="B72">
        <v>70</v>
      </c>
      <c r="C72" s="1" t="s">
        <v>105</v>
      </c>
      <c r="D72" s="1" t="s">
        <v>90</v>
      </c>
      <c r="E72" s="2">
        <f t="shared" si="1"/>
        <v>285758</v>
      </c>
      <c r="F72" s="2">
        <v>233802</v>
      </c>
      <c r="G72" s="3">
        <v>6.534646246911594</v>
      </c>
      <c r="H72" s="4">
        <v>1.3248023769630415</v>
      </c>
      <c r="I72" s="2">
        <v>80293</v>
      </c>
      <c r="J72" s="3">
        <v>17.92706390090222</v>
      </c>
      <c r="K72" s="2">
        <v>51956</v>
      </c>
      <c r="L72" s="5">
        <v>21.622697155452446</v>
      </c>
      <c r="M72" s="4">
        <v>0.9248488777864649</v>
      </c>
      <c r="N72" s="2">
        <v>0</v>
      </c>
    </row>
    <row r="73" spans="1:14" ht="12.75">
      <c r="A73">
        <v>70</v>
      </c>
      <c r="B73">
        <v>62</v>
      </c>
      <c r="C73" s="1" t="s">
        <v>106</v>
      </c>
      <c r="D73" s="1" t="s">
        <v>21</v>
      </c>
      <c r="E73" s="2">
        <f t="shared" si="1"/>
        <v>43324</v>
      </c>
      <c r="F73" s="2">
        <v>13747</v>
      </c>
      <c r="G73" s="3">
        <v>-79.00387940130427</v>
      </c>
      <c r="H73" s="4">
        <v>19.940597519072856</v>
      </c>
      <c r="I73" s="2">
        <v>6358</v>
      </c>
      <c r="J73" s="3">
        <v>-50.250391196987174</v>
      </c>
      <c r="K73" s="2">
        <v>29577</v>
      </c>
      <c r="L73" s="5">
        <v>53.750584782580134</v>
      </c>
      <c r="M73" s="4">
        <v>4.402210801900514</v>
      </c>
      <c r="N73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2012-12-02T14:45:09Z</dcterms:created>
  <dcterms:modified xsi:type="dcterms:W3CDTF">2012-12-02T14:46:29Z</dcterms:modified>
  <cp:category/>
  <cp:version/>
  <cp:contentType/>
  <cp:contentStatus/>
</cp:coreProperties>
</file>