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Таблица3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<sst xmlns="http://schemas.openxmlformats.org/spreadsheetml/2006/main" count="182" uniqueCount="127">
  <si>
    <t>Крупнейшие банки по величине вкладов физлиц</t>
  </si>
  <si>
    <t>Место</t>
  </si>
  <si>
    <t>Место по активам</t>
  </si>
  <si>
    <t>Банк</t>
  </si>
  <si>
    <t>Город</t>
  </si>
  <si>
    <t xml:space="preserve">Вклады физлиц </t>
  </si>
  <si>
    <t>Срочные вклады физлиц</t>
  </si>
  <si>
    <t>Вклады физлиц до востребования</t>
  </si>
  <si>
    <t>На 01.07.11, млн руб.</t>
  </si>
  <si>
    <t>Доля валютных, %</t>
  </si>
  <si>
    <t>Изменение рублевых за полугодие, %</t>
  </si>
  <si>
    <t>Изменение валютных за полугодие, %</t>
  </si>
  <si>
    <t>Изменение за полугодие, %</t>
  </si>
  <si>
    <t>СБЕРБАНК - Уральский банк</t>
  </si>
  <si>
    <t>ХАНТЫ-МАНСИЙСКИЙ БАНК</t>
  </si>
  <si>
    <t>Ханты-Мансийск</t>
  </si>
  <si>
    <t>УБРИР</t>
  </si>
  <si>
    <t>Екатеринбург</t>
  </si>
  <si>
    <t>СКБ-БАНК</t>
  </si>
  <si>
    <t>ЗАПСИБКОМБАНК</t>
  </si>
  <si>
    <t>Тюмень</t>
  </si>
  <si>
    <t>МДМ БАНК — филиалы</t>
  </si>
  <si>
    <t>СУРГУТНЕФТЕГАЗБАНК</t>
  </si>
  <si>
    <t>Сургут</t>
  </si>
  <si>
    <t>ВТБ24 — филиалы</t>
  </si>
  <si>
    <t>ЧЕЛИНДБАНК</t>
  </si>
  <si>
    <t>Челябинск</t>
  </si>
  <si>
    <t>СВЕРДЛОВСКИЙ ГУБЕРНСКИЙ</t>
  </si>
  <si>
    <t>ЧЕЛЯБИНВЕСТБАНК</t>
  </si>
  <si>
    <t>КРЕДИТ УРАЛ БАНК</t>
  </si>
  <si>
    <t>Магнитогорск</t>
  </si>
  <si>
    <t>УРАЛ ФД</t>
  </si>
  <si>
    <t>Пермь</t>
  </si>
  <si>
    <t>КОЛЬЦО УРАЛА</t>
  </si>
  <si>
    <t>УРАЛТРАНСБАНК</t>
  </si>
  <si>
    <t>МЕТКОМБАНК</t>
  </si>
  <si>
    <t>Каменск-Уральский</t>
  </si>
  <si>
    <t>ИНВЕСТКАПИТАЛБАНК</t>
  </si>
  <si>
    <t>Уфа</t>
  </si>
  <si>
    <t>БЫСТРОБАНК</t>
  </si>
  <si>
    <t>Ижевск</t>
  </si>
  <si>
    <t>СОЦИНВЕСТБАНК</t>
  </si>
  <si>
    <t>ВУЗ-БАНК</t>
  </si>
  <si>
    <t>РАЙФФАЙЗЕНБАНК — филиалы</t>
  </si>
  <si>
    <t>ЕКАТЕРИНБУРГ</t>
  </si>
  <si>
    <t>ТРАНСКРЕДИТБАНК — филиалы</t>
  </si>
  <si>
    <t>БАНК ОРЕНБУРГ</t>
  </si>
  <si>
    <t>Оренбург</t>
  </si>
  <si>
    <t>СНЕЖИНСКИЙ</t>
  </si>
  <si>
    <t>Снежинск</t>
  </si>
  <si>
    <t>УГЛЕМЕТБАНК</t>
  </si>
  <si>
    <t>РУСЬ</t>
  </si>
  <si>
    <t>ИЖКОМБАНК</t>
  </si>
  <si>
    <t>ЮГРА</t>
  </si>
  <si>
    <t>Мегион</t>
  </si>
  <si>
    <t>ПРОМСВЯЗЬБАНК — филиалы</t>
  </si>
  <si>
    <t>НИКО-БАНК</t>
  </si>
  <si>
    <t>БАШКОМСНАББАНК</t>
  </si>
  <si>
    <t>АФ БАНК</t>
  </si>
  <si>
    <t>УРАЛЬСКИЙ КАПИТАЛ</t>
  </si>
  <si>
    <t>ЮНИАСТРУМ БАНК — филиалы</t>
  </si>
  <si>
    <t>—</t>
  </si>
  <si>
    <t>РЕГИОНАЛЬНЫЙ БАНК РАЗВИТИЯ</t>
  </si>
  <si>
    <t>БАНК24.РУ</t>
  </si>
  <si>
    <t>БАШИНВЕСТ</t>
  </si>
  <si>
    <t>ФОРШТАДТ</t>
  </si>
  <si>
    <t>СИББИЗНЕСБАНК</t>
  </si>
  <si>
    <t>ПРОМТРАНСБАНК</t>
  </si>
  <si>
    <t>ТЮМЕНЬАГРОПРОМБАНК</t>
  </si>
  <si>
    <t>УРАЛПРОМБАНК</t>
  </si>
  <si>
    <t>АККОБАНК</t>
  </si>
  <si>
    <t>ЭКОПРОМБАНК</t>
  </si>
  <si>
    <t>СИБНЕФТЕБАНК</t>
  </si>
  <si>
    <t>ТАГИЛБАНК</t>
  </si>
  <si>
    <t>Нижний Тагил</t>
  </si>
  <si>
    <t>УРАЛЛИГА</t>
  </si>
  <si>
    <t>АГРОСОЮЗ</t>
  </si>
  <si>
    <t>НОЯБРЬСКНЕФТЕКОМБАНК</t>
  </si>
  <si>
    <t>Ноябрьск</t>
  </si>
  <si>
    <t>МОЙ БАНК. ИПОТЕКА</t>
  </si>
  <si>
    <t>РЕЗЕРВ</t>
  </si>
  <si>
    <t>ЕРМАК</t>
  </si>
  <si>
    <t>Нижневартовск</t>
  </si>
  <si>
    <t>АБСОЛЮТБАНК - филиалы</t>
  </si>
  <si>
    <t>СПУТНИК</t>
  </si>
  <si>
    <t>Бугуруслан</t>
  </si>
  <si>
    <t>СБЕРИНВЕСТБАНК</t>
  </si>
  <si>
    <t>УИК-БАНК</t>
  </si>
  <si>
    <t>ПРИОБЬЕ</t>
  </si>
  <si>
    <t>УРАЛПРИВАТБАНК</t>
  </si>
  <si>
    <t>ЮНИКРЕДИТ БАНК — филиалы</t>
  </si>
  <si>
    <t>МОБИЛБАНК</t>
  </si>
  <si>
    <t>УРАЛФИНАНС</t>
  </si>
  <si>
    <t>СИБИРСКИЙ БАНК РЕКОНСТРУКЦИИ И РАЗВИТИЯ</t>
  </si>
  <si>
    <t>ПРИПОЛЯРНЫЙ</t>
  </si>
  <si>
    <t>Уренгой</t>
  </si>
  <si>
    <t>УРАЛЬСКИЙ ТРАСТОВЫЙ БАНК</t>
  </si>
  <si>
    <t>БУЗУЛУКБАНК</t>
  </si>
  <si>
    <t>Бузулук</t>
  </si>
  <si>
    <t>ПЕРМЬ</t>
  </si>
  <si>
    <t>ПОЧТОБАНК</t>
  </si>
  <si>
    <t>УРАЛЬСКИЙ МЕЖРЕГИОНАЛЬНЫЙ БАНК</t>
  </si>
  <si>
    <t>СУРГУТСКИЙ ЦЕНТРАЛЬНЫЙ</t>
  </si>
  <si>
    <t>ПЛАТО-БАНК</t>
  </si>
  <si>
    <t>КУРГАН</t>
  </si>
  <si>
    <t>Курган</t>
  </si>
  <si>
    <t>КЕТОВСКИЙ</t>
  </si>
  <si>
    <t>Кетово</t>
  </si>
  <si>
    <t>СТРОЙЛЕСБАНК</t>
  </si>
  <si>
    <t>ПЕРВОУРАЛЬСКБАНК</t>
  </si>
  <si>
    <t>Первоуральск</t>
  </si>
  <si>
    <t>УДМУРТИНВЕСТСТРОЙБАНК</t>
  </si>
  <si>
    <t>ОРСКИНДУСТРИЯБАНК</t>
  </si>
  <si>
    <t>Орск</t>
  </si>
  <si>
    <t>НСТ-БАНК</t>
  </si>
  <si>
    <t>Новотроицк</t>
  </si>
  <si>
    <t>ПЕРМИНВЕСТБАНК</t>
  </si>
  <si>
    <t>ПУРПЕ</t>
  </si>
  <si>
    <t>НАДЕЖНОСТЬ</t>
  </si>
  <si>
    <t>ПЛАТЕЖНЫЕ СИСТЕМЫ</t>
  </si>
  <si>
    <t>Стерлитамак</t>
  </si>
  <si>
    <t>БАШПРОМБАНК</t>
  </si>
  <si>
    <t>СИБИРЬГАЗБАНК</t>
  </si>
  <si>
    <t>ДРУЖБА</t>
  </si>
  <si>
    <t>ЧЕЛЯБКОМЗЕМБАНК</t>
  </si>
  <si>
    <t>НЕЙВА</t>
  </si>
  <si>
    <t>Новоуральск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</si>
</sst>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,,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96"/>
  <sheetViews>
    <sheetView tabSelected="1" zoomScale="85" zoomScaleNormal="85" workbookViewId="0" topLeftCell="A1">
      <pane xSplit="5" ySplit="4" topLeftCell="F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9" sqref="F9"/>
    </sheetView>
  </sheetViews>
  <sheetFormatPr defaultColWidth="9.00390625" defaultRowHeight="12.75"/>
  <cols>
    <col min="3" max="3" width="10.125" style="0" customWidth="1"/>
    <col min="4" max="4" width="35.75390625" style="0" customWidth="1"/>
    <col min="5" max="5" width="18.375" style="0" customWidth="1"/>
    <col min="6" max="6" width="14.00390625" style="0" customWidth="1"/>
    <col min="7" max="7" width="11.125" style="0" customWidth="1"/>
    <col min="8" max="8" width="13.75390625" style="0" customWidth="1"/>
    <col min="9" max="9" width="15.125" style="0" customWidth="1"/>
    <col min="10" max="10" width="14.875" style="0" customWidth="1"/>
    <col min="11" max="11" width="11.625" style="0" customWidth="1"/>
    <col min="12" max="13" width="13.625" style="0" customWidth="1"/>
  </cols>
  <sheetData>
    <row r="2" ht="12.75">
      <c r="B2" s="11" t="s">
        <v>0</v>
      </c>
    </row>
    <row r="3" spans="2:13" ht="38.25" customHeight="1">
      <c r="B3" s="10" t="s">
        <v>1</v>
      </c>
      <c r="C3" s="10" t="s">
        <v>2</v>
      </c>
      <c r="D3" s="10" t="s">
        <v>3</v>
      </c>
      <c r="E3" s="10" t="s">
        <v>4</v>
      </c>
      <c r="F3" s="8" t="s">
        <v>5</v>
      </c>
      <c r="G3" s="9" t="s">
        <v>6</v>
      </c>
      <c r="H3" s="9"/>
      <c r="I3" s="9"/>
      <c r="J3" s="9"/>
      <c r="K3" s="9" t="s">
        <v>7</v>
      </c>
      <c r="L3" s="9"/>
      <c r="M3" s="9"/>
    </row>
    <row r="4" spans="2:14" ht="38.25">
      <c r="B4" s="10"/>
      <c r="C4" s="10"/>
      <c r="D4" s="10"/>
      <c r="E4" s="10"/>
      <c r="F4" s="8" t="s">
        <v>8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8</v>
      </c>
      <c r="L4" s="8" t="s">
        <v>9</v>
      </c>
      <c r="M4" s="8" t="s">
        <v>12</v>
      </c>
      <c r="N4" s="1"/>
    </row>
    <row r="5" spans="2:13" ht="12.75">
      <c r="B5" s="7"/>
      <c r="C5" s="7"/>
      <c r="D5" s="6" t="s">
        <v>13</v>
      </c>
      <c r="E5" s="6"/>
      <c r="F5" s="4">
        <v>261436445</v>
      </c>
      <c r="G5" s="4">
        <v>219408327</v>
      </c>
      <c r="H5" s="5">
        <v>5.921199153029411</v>
      </c>
      <c r="I5" s="5">
        <v>9.687457573615935</v>
      </c>
      <c r="J5" s="5">
        <v>-2.1882065587245894</v>
      </c>
      <c r="K5" s="4">
        <v>42028118</v>
      </c>
      <c r="L5" s="5">
        <v>0.7372921147694502</v>
      </c>
      <c r="M5" s="5">
        <v>-4.56925519223946</v>
      </c>
    </row>
    <row r="6" spans="2:13" ht="12.75">
      <c r="B6" s="7">
        <v>1</v>
      </c>
      <c r="C6" s="7">
        <v>1</v>
      </c>
      <c r="D6" s="6" t="s">
        <v>14</v>
      </c>
      <c r="E6" s="6" t="s">
        <v>15</v>
      </c>
      <c r="F6" s="4">
        <f>G6+K6</f>
        <v>50319382</v>
      </c>
      <c r="G6" s="4">
        <v>33516778</v>
      </c>
      <c r="H6" s="5">
        <v>16.788988488093935</v>
      </c>
      <c r="I6" s="5">
        <v>8.38193839157553</v>
      </c>
      <c r="J6" s="5">
        <v>-18.436958943284754</v>
      </c>
      <c r="K6" s="4">
        <v>16802604</v>
      </c>
      <c r="L6" s="5">
        <v>1.0206394199375288</v>
      </c>
      <c r="M6" s="5">
        <v>17.03623256343321</v>
      </c>
    </row>
    <row r="7" spans="2:13" ht="12.75">
      <c r="B7" s="7">
        <v>2</v>
      </c>
      <c r="C7" s="7">
        <v>2</v>
      </c>
      <c r="D7" s="6" t="s">
        <v>16</v>
      </c>
      <c r="E7" s="6" t="s">
        <v>17</v>
      </c>
      <c r="F7" s="4">
        <f>G7+K7</f>
        <v>43136797</v>
      </c>
      <c r="G7" s="4">
        <v>39030937</v>
      </c>
      <c r="H7" s="5">
        <v>8.652953937539342</v>
      </c>
      <c r="I7" s="5">
        <v>-1.4377900414416989</v>
      </c>
      <c r="J7" s="5">
        <v>-15.124574030699947</v>
      </c>
      <c r="K7" s="4">
        <v>4105860</v>
      </c>
      <c r="L7" s="5">
        <v>4.700208969619032</v>
      </c>
      <c r="M7" s="5">
        <v>20.5964706265914</v>
      </c>
    </row>
    <row r="8" spans="2:13" ht="12.75">
      <c r="B8" s="7">
        <v>3</v>
      </c>
      <c r="C8" s="7">
        <v>3</v>
      </c>
      <c r="D8" s="6" t="s">
        <v>18</v>
      </c>
      <c r="E8" s="6" t="s">
        <v>17</v>
      </c>
      <c r="F8" s="4">
        <f>G8+K8</f>
        <v>39776491</v>
      </c>
      <c r="G8" s="4">
        <v>36076142</v>
      </c>
      <c r="H8" s="5">
        <v>9.942252139932258</v>
      </c>
      <c r="I8" s="5">
        <v>13.506727790315937</v>
      </c>
      <c r="J8" s="5">
        <v>-4.994012429671543</v>
      </c>
      <c r="K8" s="4">
        <v>3700349</v>
      </c>
      <c r="L8" s="5">
        <v>2.222682238891521</v>
      </c>
      <c r="M8" s="5">
        <v>15.652603594643978</v>
      </c>
    </row>
    <row r="9" spans="2:13" ht="12.75">
      <c r="B9" s="7">
        <v>4</v>
      </c>
      <c r="C9" s="7">
        <v>4</v>
      </c>
      <c r="D9" s="6" t="s">
        <v>19</v>
      </c>
      <c r="E9" s="6" t="s">
        <v>20</v>
      </c>
      <c r="F9" s="4">
        <f>G9+K9</f>
        <v>26115825</v>
      </c>
      <c r="G9" s="4">
        <v>18222661</v>
      </c>
      <c r="H9" s="5">
        <v>8.602470297834108</v>
      </c>
      <c r="I9" s="5">
        <v>6.277163429356994</v>
      </c>
      <c r="J9" s="5">
        <v>-8.332100451147165</v>
      </c>
      <c r="K9" s="4">
        <v>7893164</v>
      </c>
      <c r="L9" s="5">
        <v>2.2616532483044822</v>
      </c>
      <c r="M9" s="5">
        <v>-2.3625230296206627</v>
      </c>
    </row>
    <row r="10" spans="2:13" ht="12.75">
      <c r="B10" s="7"/>
      <c r="C10" s="7"/>
      <c r="D10" s="6" t="s">
        <v>21</v>
      </c>
      <c r="E10" s="6"/>
      <c r="F10" s="4">
        <v>25828681</v>
      </c>
      <c r="G10" s="4">
        <v>24764296</v>
      </c>
      <c r="H10" s="5">
        <v>18.648404137957325</v>
      </c>
      <c r="I10" s="5">
        <v>-15.356457746649891</v>
      </c>
      <c r="J10" s="5">
        <v>-1.4267272402832196</v>
      </c>
      <c r="K10" s="4">
        <v>1064385</v>
      </c>
      <c r="L10" s="5">
        <v>5.2272439014078556</v>
      </c>
      <c r="M10" s="5">
        <v>7.9986484758826</v>
      </c>
    </row>
    <row r="11" spans="2:13" ht="12.75">
      <c r="B11" s="7">
        <v>5</v>
      </c>
      <c r="C11" s="7">
        <v>6</v>
      </c>
      <c r="D11" s="6" t="s">
        <v>22</v>
      </c>
      <c r="E11" s="6" t="s">
        <v>23</v>
      </c>
      <c r="F11" s="4">
        <f>G11+K11</f>
        <v>17228563</v>
      </c>
      <c r="G11" s="4">
        <v>11172673</v>
      </c>
      <c r="H11" s="5">
        <v>45.43926954632969</v>
      </c>
      <c r="I11" s="5">
        <v>11.514394502330758</v>
      </c>
      <c r="J11" s="5">
        <v>-9.229262944506596</v>
      </c>
      <c r="K11" s="4">
        <v>6055890</v>
      </c>
      <c r="L11" s="5">
        <v>2.1595504541859247</v>
      </c>
      <c r="M11" s="5">
        <v>19.585503114394022</v>
      </c>
    </row>
    <row r="12" spans="2:13" ht="12.75">
      <c r="B12" s="7"/>
      <c r="C12" s="7"/>
      <c r="D12" s="6" t="s">
        <v>24</v>
      </c>
      <c r="E12" s="6"/>
      <c r="F12" s="4">
        <v>16783466</v>
      </c>
      <c r="G12" s="4">
        <v>12707181</v>
      </c>
      <c r="H12" s="5">
        <v>16.008310576515754</v>
      </c>
      <c r="I12" s="5">
        <v>25.20125152264209</v>
      </c>
      <c r="J12" s="5">
        <v>2.77162394630547</v>
      </c>
      <c r="K12" s="4">
        <v>4076285</v>
      </c>
      <c r="L12" s="5">
        <v>3.5362100540075097</v>
      </c>
      <c r="M12" s="5">
        <v>17.84889913232731</v>
      </c>
    </row>
    <row r="13" spans="2:13" ht="12.75">
      <c r="B13" s="7">
        <v>6</v>
      </c>
      <c r="C13" s="7">
        <v>7</v>
      </c>
      <c r="D13" s="6" t="s">
        <v>25</v>
      </c>
      <c r="E13" s="6" t="s">
        <v>26</v>
      </c>
      <c r="F13" s="4">
        <f aca="true" t="shared" si="0" ref="F13:F24">G13+K13</f>
        <v>16592673</v>
      </c>
      <c r="G13" s="4">
        <v>13914151</v>
      </c>
      <c r="H13" s="5">
        <v>7.037504480151179</v>
      </c>
      <c r="I13" s="5">
        <v>8.552407088038201</v>
      </c>
      <c r="J13" s="5">
        <v>-1.0096078027003748</v>
      </c>
      <c r="K13" s="4">
        <v>2678522</v>
      </c>
      <c r="L13" s="5">
        <v>4.568750975351332</v>
      </c>
      <c r="M13" s="5">
        <v>3.739430071058118</v>
      </c>
    </row>
    <row r="14" spans="2:13" ht="12.75">
      <c r="B14" s="7">
        <v>7</v>
      </c>
      <c r="C14" s="7">
        <v>11</v>
      </c>
      <c r="D14" s="6" t="s">
        <v>27</v>
      </c>
      <c r="E14" s="6" t="s">
        <v>17</v>
      </c>
      <c r="F14" s="4">
        <f t="shared" si="0"/>
        <v>16055367</v>
      </c>
      <c r="G14" s="4">
        <v>15971948</v>
      </c>
      <c r="H14" s="5">
        <v>4.66301292741499</v>
      </c>
      <c r="I14" s="5">
        <v>10.793686134467233</v>
      </c>
      <c r="J14" s="5">
        <v>-7.082928387231191</v>
      </c>
      <c r="K14" s="4">
        <v>83419</v>
      </c>
      <c r="L14" s="5">
        <v>8.56639374722785</v>
      </c>
      <c r="M14" s="5">
        <v>17.7469440758829</v>
      </c>
    </row>
    <row r="15" spans="2:13" ht="12.75">
      <c r="B15" s="7">
        <v>8</v>
      </c>
      <c r="C15" s="7">
        <v>8</v>
      </c>
      <c r="D15" s="6" t="s">
        <v>28</v>
      </c>
      <c r="E15" s="6" t="s">
        <v>26</v>
      </c>
      <c r="F15" s="4">
        <f t="shared" si="0"/>
        <v>12726295</v>
      </c>
      <c r="G15" s="4">
        <v>10105611</v>
      </c>
      <c r="H15" s="5">
        <v>10.66378866156633</v>
      </c>
      <c r="I15" s="5">
        <v>13.838368146536745</v>
      </c>
      <c r="J15" s="5">
        <v>-0.8868887981428955</v>
      </c>
      <c r="K15" s="4">
        <v>2620684</v>
      </c>
      <c r="L15" s="5">
        <v>3.42815081864124</v>
      </c>
      <c r="M15" s="5">
        <v>0.2632946183375787</v>
      </c>
    </row>
    <row r="16" spans="2:13" ht="12.75">
      <c r="B16" s="7">
        <v>9</v>
      </c>
      <c r="C16" s="7">
        <v>9</v>
      </c>
      <c r="D16" s="6" t="s">
        <v>29</v>
      </c>
      <c r="E16" s="6" t="s">
        <v>30</v>
      </c>
      <c r="F16" s="4">
        <f t="shared" si="0"/>
        <v>12188638</v>
      </c>
      <c r="G16" s="4">
        <v>7125062</v>
      </c>
      <c r="H16" s="5">
        <v>5.316080056566525</v>
      </c>
      <c r="I16" s="5">
        <v>7.101599771771884</v>
      </c>
      <c r="J16" s="5">
        <v>-6.5581535334198415</v>
      </c>
      <c r="K16" s="4">
        <v>5063576</v>
      </c>
      <c r="L16" s="5">
        <v>1.8859793947992487</v>
      </c>
      <c r="M16" s="5">
        <v>13.283540183340511</v>
      </c>
    </row>
    <row r="17" spans="2:13" ht="12.75">
      <c r="B17" s="7">
        <v>10</v>
      </c>
      <c r="C17" s="7">
        <v>12</v>
      </c>
      <c r="D17" s="6" t="s">
        <v>31</v>
      </c>
      <c r="E17" s="6" t="s">
        <v>32</v>
      </c>
      <c r="F17" s="4">
        <f t="shared" si="0"/>
        <v>11359349</v>
      </c>
      <c r="G17" s="4">
        <v>9796358</v>
      </c>
      <c r="H17" s="5">
        <v>13.36438500920444</v>
      </c>
      <c r="I17" s="5">
        <v>11.975989204456699</v>
      </c>
      <c r="J17" s="5">
        <v>-24.107062116107432</v>
      </c>
      <c r="K17" s="4">
        <v>1562991</v>
      </c>
      <c r="L17" s="5">
        <v>2.12445241207403</v>
      </c>
      <c r="M17" s="5">
        <v>17.119298269277024</v>
      </c>
    </row>
    <row r="18" spans="2:13" ht="12.75">
      <c r="B18" s="7">
        <v>11</v>
      </c>
      <c r="C18" s="7">
        <v>10</v>
      </c>
      <c r="D18" s="6" t="s">
        <v>33</v>
      </c>
      <c r="E18" s="6" t="s">
        <v>17</v>
      </c>
      <c r="F18" s="4">
        <f t="shared" si="0"/>
        <v>10908882</v>
      </c>
      <c r="G18" s="4">
        <v>9820429</v>
      </c>
      <c r="H18" s="5">
        <v>12.745858658516854</v>
      </c>
      <c r="I18" s="5">
        <v>26.193024689485313</v>
      </c>
      <c r="J18" s="5">
        <v>6.210484961056658</v>
      </c>
      <c r="K18" s="4">
        <v>1088453</v>
      </c>
      <c r="L18" s="5">
        <v>1.4182514081912587</v>
      </c>
      <c r="M18" s="5">
        <v>3.9044362475562076</v>
      </c>
    </row>
    <row r="19" spans="2:13" ht="12.75">
      <c r="B19" s="7">
        <v>12</v>
      </c>
      <c r="C19" s="7">
        <v>13</v>
      </c>
      <c r="D19" s="6" t="s">
        <v>34</v>
      </c>
      <c r="E19" s="6" t="s">
        <v>17</v>
      </c>
      <c r="F19" s="4">
        <f t="shared" si="0"/>
        <v>10684970</v>
      </c>
      <c r="G19" s="4">
        <v>9894886</v>
      </c>
      <c r="H19" s="5">
        <v>5.732334864696774</v>
      </c>
      <c r="I19" s="5">
        <v>7.904072651747366</v>
      </c>
      <c r="J19" s="5">
        <v>2.692006177365712</v>
      </c>
      <c r="K19" s="4">
        <v>790084</v>
      </c>
      <c r="L19" s="5">
        <v>3.002845267085525</v>
      </c>
      <c r="M19" s="5">
        <v>2.7436130176622204</v>
      </c>
    </row>
    <row r="20" spans="2:13" ht="12.75">
      <c r="B20" s="7">
        <v>13</v>
      </c>
      <c r="C20" s="7">
        <v>5</v>
      </c>
      <c r="D20" s="6" t="s">
        <v>35</v>
      </c>
      <c r="E20" s="6" t="s">
        <v>36</v>
      </c>
      <c r="F20" s="4">
        <f t="shared" si="0"/>
        <v>9589254</v>
      </c>
      <c r="G20" s="4">
        <v>8753698</v>
      </c>
      <c r="H20" s="5">
        <v>28.984995826906523</v>
      </c>
      <c r="I20" s="5">
        <v>15.555741855996038</v>
      </c>
      <c r="J20" s="5">
        <v>-10.547227969876143</v>
      </c>
      <c r="K20" s="4">
        <v>835556</v>
      </c>
      <c r="L20" s="5">
        <v>6.083494104524412</v>
      </c>
      <c r="M20" s="5">
        <v>32.98848306201575</v>
      </c>
    </row>
    <row r="21" spans="2:13" ht="12.75">
      <c r="B21" s="7">
        <v>14</v>
      </c>
      <c r="C21" s="7">
        <v>14</v>
      </c>
      <c r="D21" s="6" t="s">
        <v>37</v>
      </c>
      <c r="E21" s="6" t="s">
        <v>38</v>
      </c>
      <c r="F21" s="4">
        <f t="shared" si="0"/>
        <v>9367829</v>
      </c>
      <c r="G21" s="4">
        <v>8771488</v>
      </c>
      <c r="H21" s="5">
        <v>12.261659595270496</v>
      </c>
      <c r="I21" s="5">
        <v>7.5205262499049965</v>
      </c>
      <c r="J21" s="5">
        <v>14.238706031805378</v>
      </c>
      <c r="K21" s="4">
        <v>596341</v>
      </c>
      <c r="L21" s="5">
        <v>3.0903459597780465</v>
      </c>
      <c r="M21" s="5">
        <v>-0.7725663245610531</v>
      </c>
    </row>
    <row r="22" spans="2:13" ht="12.75">
      <c r="B22" s="7">
        <v>15</v>
      </c>
      <c r="C22" s="7">
        <v>16</v>
      </c>
      <c r="D22" s="6" t="s">
        <v>39</v>
      </c>
      <c r="E22" s="6" t="s">
        <v>40</v>
      </c>
      <c r="F22" s="4">
        <f t="shared" si="0"/>
        <v>6267836</v>
      </c>
      <c r="G22" s="4">
        <v>5789612</v>
      </c>
      <c r="H22" s="5">
        <v>9.3683307275168</v>
      </c>
      <c r="I22" s="5">
        <v>9.202007883356295</v>
      </c>
      <c r="J22" s="5">
        <v>-2.565429131389995</v>
      </c>
      <c r="K22" s="4">
        <v>478224</v>
      </c>
      <c r="L22" s="5">
        <v>0.9098246846665997</v>
      </c>
      <c r="M22" s="5">
        <v>3.2836594531553716</v>
      </c>
    </row>
    <row r="23" spans="2:13" ht="12.75">
      <c r="B23" s="7">
        <v>16</v>
      </c>
      <c r="C23" s="7">
        <v>18</v>
      </c>
      <c r="D23" s="6" t="s">
        <v>41</v>
      </c>
      <c r="E23" s="6" t="s">
        <v>38</v>
      </c>
      <c r="F23" s="4">
        <f t="shared" si="0"/>
        <v>5559030</v>
      </c>
      <c r="G23" s="4">
        <v>5136391</v>
      </c>
      <c r="H23" s="5">
        <v>1.0526651884562528</v>
      </c>
      <c r="I23" s="5">
        <v>32.14466141570955</v>
      </c>
      <c r="J23" s="5">
        <v>-43.323305275736644</v>
      </c>
      <c r="K23" s="4">
        <v>422639</v>
      </c>
      <c r="L23" s="5">
        <v>5.440576946282762</v>
      </c>
      <c r="M23" s="5">
        <v>74.51801383297203</v>
      </c>
    </row>
    <row r="24" spans="2:13" ht="12.75">
      <c r="B24" s="7">
        <v>17</v>
      </c>
      <c r="C24" s="7">
        <v>19</v>
      </c>
      <c r="D24" s="6" t="s">
        <v>42</v>
      </c>
      <c r="E24" s="6" t="s">
        <v>17</v>
      </c>
      <c r="F24" s="4">
        <f t="shared" si="0"/>
        <v>4502997</v>
      </c>
      <c r="G24" s="4">
        <v>4169209</v>
      </c>
      <c r="H24" s="5">
        <v>17.094273757923865</v>
      </c>
      <c r="I24" s="5">
        <v>19.26993204762222</v>
      </c>
      <c r="J24" s="5">
        <v>0.8280480955459699</v>
      </c>
      <c r="K24" s="4">
        <v>333788</v>
      </c>
      <c r="L24" s="5">
        <v>14.615264778841661</v>
      </c>
      <c r="M24" s="5">
        <v>-37.167898380763425</v>
      </c>
    </row>
    <row r="25" spans="2:13" ht="12.75">
      <c r="B25" s="7"/>
      <c r="C25" s="7"/>
      <c r="D25" s="6" t="s">
        <v>43</v>
      </c>
      <c r="E25" s="6"/>
      <c r="F25" s="4">
        <v>4424980</v>
      </c>
      <c r="G25" s="4">
        <v>2623488</v>
      </c>
      <c r="H25" s="5">
        <v>41.45080899931694</v>
      </c>
      <c r="I25" s="5">
        <v>40.851916822019405</v>
      </c>
      <c r="J25" s="5">
        <v>6.422705191088911</v>
      </c>
      <c r="K25" s="4">
        <v>1801492</v>
      </c>
      <c r="L25" s="5">
        <v>19.94607802865625</v>
      </c>
      <c r="M25" s="5">
        <v>21.73337198545545</v>
      </c>
    </row>
    <row r="26" spans="2:13" ht="12.75">
      <c r="B26" s="7">
        <v>18</v>
      </c>
      <c r="C26" s="7">
        <v>23</v>
      </c>
      <c r="D26" s="6" t="s">
        <v>44</v>
      </c>
      <c r="E26" s="6" t="s">
        <v>17</v>
      </c>
      <c r="F26" s="4">
        <f>G26+K26</f>
        <v>4363966</v>
      </c>
      <c r="G26" s="4">
        <v>2775000</v>
      </c>
      <c r="H26" s="5">
        <v>5.91009009009009</v>
      </c>
      <c r="I26" s="5">
        <v>16.61089936607496</v>
      </c>
      <c r="J26" s="5">
        <v>1.9158350008078449</v>
      </c>
      <c r="K26" s="4">
        <v>1588966</v>
      </c>
      <c r="L26" s="5">
        <v>0.11151906334056236</v>
      </c>
      <c r="M26" s="5">
        <v>12.45678389363583</v>
      </c>
    </row>
    <row r="27" spans="2:13" ht="12.75">
      <c r="B27" s="7"/>
      <c r="C27" s="7"/>
      <c r="D27" s="6" t="s">
        <v>45</v>
      </c>
      <c r="E27" s="6"/>
      <c r="F27" s="4">
        <v>4175509.3800000073</v>
      </c>
      <c r="G27" s="4">
        <v>1718029.38</v>
      </c>
      <c r="H27" s="5">
        <v>10.860873636514878</v>
      </c>
      <c r="I27" s="5">
        <v>-13.150981831539188</v>
      </c>
      <c r="J27" s="5">
        <v>-70.87536885905254</v>
      </c>
      <c r="K27" s="4">
        <v>2457480.0000000075</v>
      </c>
      <c r="L27" s="5">
        <v>0.10229991698813387</v>
      </c>
      <c r="M27" s="5">
        <v>-34.58132504825991</v>
      </c>
    </row>
    <row r="28" spans="2:13" ht="12.75">
      <c r="B28" s="7">
        <v>19</v>
      </c>
      <c r="C28" s="7">
        <v>21</v>
      </c>
      <c r="D28" s="6" t="s">
        <v>46</v>
      </c>
      <c r="E28" s="6" t="s">
        <v>47</v>
      </c>
      <c r="F28" s="4">
        <f aca="true" t="shared" si="1" ref="F28:F33">G28+K28</f>
        <v>4000300</v>
      </c>
      <c r="G28" s="4">
        <v>2906122</v>
      </c>
      <c r="H28" s="5">
        <v>3.2223698798605147</v>
      </c>
      <c r="I28" s="5">
        <v>8.538596847356189</v>
      </c>
      <c r="J28" s="5">
        <v>4.413076442779413</v>
      </c>
      <c r="K28" s="4">
        <v>1094178</v>
      </c>
      <c r="L28" s="5">
        <v>0.4456313323791924</v>
      </c>
      <c r="M28" s="5">
        <v>15.652388985426363</v>
      </c>
    </row>
    <row r="29" spans="2:13" ht="12.75">
      <c r="B29" s="7">
        <v>20</v>
      </c>
      <c r="C29" s="7">
        <v>24</v>
      </c>
      <c r="D29" s="6" t="s">
        <v>48</v>
      </c>
      <c r="E29" s="6" t="s">
        <v>49</v>
      </c>
      <c r="F29" s="4">
        <f t="shared" si="1"/>
        <v>3966002</v>
      </c>
      <c r="G29" s="4">
        <v>3338719</v>
      </c>
      <c r="H29" s="5">
        <v>4.385454421291519</v>
      </c>
      <c r="I29" s="5">
        <v>-2.5148313424353663</v>
      </c>
      <c r="J29" s="5">
        <v>-32.43566257054391</v>
      </c>
      <c r="K29" s="4">
        <v>627283</v>
      </c>
      <c r="L29" s="5">
        <v>5.446664424191313</v>
      </c>
      <c r="M29" s="5">
        <v>-1.6031297107621454</v>
      </c>
    </row>
    <row r="30" spans="2:13" ht="12.75">
      <c r="B30" s="7">
        <v>21</v>
      </c>
      <c r="C30" s="7">
        <v>15</v>
      </c>
      <c r="D30" s="6" t="s">
        <v>50</v>
      </c>
      <c r="E30" s="6" t="s">
        <v>26</v>
      </c>
      <c r="F30" s="4">
        <f t="shared" si="1"/>
        <v>3925419</v>
      </c>
      <c r="G30" s="4">
        <v>2841025</v>
      </c>
      <c r="H30" s="5">
        <v>5.61825397523781</v>
      </c>
      <c r="I30" s="5">
        <v>4.816156034589919</v>
      </c>
      <c r="J30" s="5">
        <v>-5.805149510483733</v>
      </c>
      <c r="K30" s="4">
        <v>1084394</v>
      </c>
      <c r="L30" s="5">
        <v>0.2569176885892028</v>
      </c>
      <c r="M30" s="5">
        <v>20.996677147747533</v>
      </c>
    </row>
    <row r="31" spans="2:13" ht="12.75">
      <c r="B31" s="7">
        <v>22</v>
      </c>
      <c r="C31" s="7">
        <v>27</v>
      </c>
      <c r="D31" s="6" t="s">
        <v>51</v>
      </c>
      <c r="E31" s="6" t="s">
        <v>47</v>
      </c>
      <c r="F31" s="4">
        <f t="shared" si="1"/>
        <v>3869178</v>
      </c>
      <c r="G31" s="4">
        <v>3413546</v>
      </c>
      <c r="H31" s="5">
        <v>3.83709491537539</v>
      </c>
      <c r="I31" s="5">
        <v>5.069818432066065</v>
      </c>
      <c r="J31" s="5">
        <v>-0.8928503870279433</v>
      </c>
      <c r="K31" s="4">
        <v>455632</v>
      </c>
      <c r="L31" s="5">
        <v>0.24427608245250554</v>
      </c>
      <c r="M31" s="5">
        <v>14.27969470703463</v>
      </c>
    </row>
    <row r="32" spans="2:13" ht="12.75">
      <c r="B32" s="7">
        <v>23</v>
      </c>
      <c r="C32" s="7">
        <v>29</v>
      </c>
      <c r="D32" s="6" t="s">
        <v>52</v>
      </c>
      <c r="E32" s="6" t="s">
        <v>40</v>
      </c>
      <c r="F32" s="4">
        <f t="shared" si="1"/>
        <v>3516196</v>
      </c>
      <c r="G32" s="4">
        <v>2765489</v>
      </c>
      <c r="H32" s="5">
        <v>4.3242262037563695</v>
      </c>
      <c r="I32" s="5">
        <v>-2.4861776644620215</v>
      </c>
      <c r="J32" s="5">
        <v>8.022221218553813</v>
      </c>
      <c r="K32" s="4">
        <v>750707</v>
      </c>
      <c r="L32" s="5">
        <v>1.9740058371641667</v>
      </c>
      <c r="M32" s="5">
        <v>15.192466449183517</v>
      </c>
    </row>
    <row r="33" spans="2:13" ht="12.75">
      <c r="B33" s="7">
        <v>24</v>
      </c>
      <c r="C33" s="7">
        <v>28</v>
      </c>
      <c r="D33" s="6" t="s">
        <v>53</v>
      </c>
      <c r="E33" s="6" t="s">
        <v>54</v>
      </c>
      <c r="F33" s="4">
        <f t="shared" si="1"/>
        <v>3333843</v>
      </c>
      <c r="G33" s="4">
        <v>2591925</v>
      </c>
      <c r="H33" s="5">
        <v>26.131774646257128</v>
      </c>
      <c r="I33" s="5">
        <v>11.695735851852456</v>
      </c>
      <c r="J33" s="5">
        <v>-4.856782850183525</v>
      </c>
      <c r="K33" s="4">
        <v>741918</v>
      </c>
      <c r="L33" s="5">
        <v>14.71510328634701</v>
      </c>
      <c r="M33" s="5">
        <v>1.11304788681719</v>
      </c>
    </row>
    <row r="34" spans="2:13" ht="12.75">
      <c r="B34" s="7"/>
      <c r="C34" s="7"/>
      <c r="D34" s="6" t="s">
        <v>55</v>
      </c>
      <c r="E34" s="6"/>
      <c r="F34" s="4">
        <v>3125762</v>
      </c>
      <c r="G34" s="4">
        <v>2991329</v>
      </c>
      <c r="H34" s="5">
        <v>18.061303186643794</v>
      </c>
      <c r="I34" s="5">
        <v>7.244504883867049</v>
      </c>
      <c r="J34" s="5">
        <v>-57.55290438909032</v>
      </c>
      <c r="K34" s="4">
        <v>134433</v>
      </c>
      <c r="L34" s="5">
        <v>20.756064359197516</v>
      </c>
      <c r="M34" s="5">
        <v>8.085096119057383</v>
      </c>
    </row>
    <row r="35" spans="2:13" ht="12.75">
      <c r="B35" s="7">
        <v>25</v>
      </c>
      <c r="C35" s="7">
        <v>31</v>
      </c>
      <c r="D35" s="6" t="s">
        <v>56</v>
      </c>
      <c r="E35" s="6" t="s">
        <v>47</v>
      </c>
      <c r="F35" s="4">
        <f>G35+K35</f>
        <v>3031734</v>
      </c>
      <c r="G35" s="4">
        <v>2931550</v>
      </c>
      <c r="H35" s="5">
        <v>3.3853081134553396</v>
      </c>
      <c r="I35" s="5">
        <v>6.62609894443359</v>
      </c>
      <c r="J35" s="5">
        <v>4.9702251885385484</v>
      </c>
      <c r="K35" s="4">
        <v>100184</v>
      </c>
      <c r="L35" s="5">
        <v>2.3796214964465383</v>
      </c>
      <c r="M35" s="5">
        <v>6.18898722772802</v>
      </c>
    </row>
    <row r="36" spans="2:13" ht="12.75">
      <c r="B36" s="7">
        <v>26</v>
      </c>
      <c r="C36" s="7">
        <v>25</v>
      </c>
      <c r="D36" s="6" t="s">
        <v>57</v>
      </c>
      <c r="E36" s="6" t="s">
        <v>38</v>
      </c>
      <c r="F36" s="4">
        <f>G36+K36</f>
        <v>2974754</v>
      </c>
      <c r="G36" s="4">
        <v>2809603</v>
      </c>
      <c r="H36" s="5">
        <v>4.284733465902478</v>
      </c>
      <c r="I36" s="5">
        <v>-6.399047986333772</v>
      </c>
      <c r="J36" s="5">
        <v>-13.543327444305596</v>
      </c>
      <c r="K36" s="4">
        <v>165151</v>
      </c>
      <c r="L36" s="5">
        <v>2.9094586166599052</v>
      </c>
      <c r="M36" s="5">
        <v>-2.3866799851054146</v>
      </c>
    </row>
    <row r="37" spans="2:13" ht="12.75">
      <c r="B37" s="7">
        <v>27</v>
      </c>
      <c r="C37" s="7">
        <v>26</v>
      </c>
      <c r="D37" s="6" t="s">
        <v>58</v>
      </c>
      <c r="E37" s="6" t="s">
        <v>38</v>
      </c>
      <c r="F37" s="4">
        <f>G37+K37</f>
        <v>2951474</v>
      </c>
      <c r="G37" s="4">
        <v>2740159</v>
      </c>
      <c r="H37" s="5">
        <v>10.716750378353957</v>
      </c>
      <c r="I37" s="5">
        <v>26.15808493654202</v>
      </c>
      <c r="J37" s="5">
        <v>5.416271790011774</v>
      </c>
      <c r="K37" s="4">
        <v>211315</v>
      </c>
      <c r="L37" s="5">
        <v>6.636537870004496</v>
      </c>
      <c r="M37" s="5">
        <v>13.47112142105376</v>
      </c>
    </row>
    <row r="38" spans="2:13" ht="12.75">
      <c r="B38" s="7">
        <v>28</v>
      </c>
      <c r="C38" s="7">
        <v>30</v>
      </c>
      <c r="D38" s="6" t="s">
        <v>59</v>
      </c>
      <c r="E38" s="6" t="s">
        <v>38</v>
      </c>
      <c r="F38" s="4">
        <f>G38+K38</f>
        <v>2788349</v>
      </c>
      <c r="G38" s="4">
        <v>2712871</v>
      </c>
      <c r="H38" s="5">
        <v>3.6529565910063546</v>
      </c>
      <c r="I38" s="5">
        <v>-0.550142110850268</v>
      </c>
      <c r="J38" s="5">
        <v>-4.041675542730987</v>
      </c>
      <c r="K38" s="4">
        <v>75478</v>
      </c>
      <c r="L38" s="5">
        <v>7.217997297225681</v>
      </c>
      <c r="M38" s="5">
        <v>50.67875109797971</v>
      </c>
    </row>
    <row r="39" spans="2:13" ht="12.75">
      <c r="B39" s="7"/>
      <c r="C39" s="7"/>
      <c r="D39" s="6" t="s">
        <v>60</v>
      </c>
      <c r="E39" s="6"/>
      <c r="F39" s="4">
        <v>2650950.3482084004</v>
      </c>
      <c r="G39" s="4">
        <v>2614882.2614287003</v>
      </c>
      <c r="H39" s="5">
        <v>10.785371629872516</v>
      </c>
      <c r="I39" s="5">
        <v>43.484772714241316</v>
      </c>
      <c r="J39" s="5">
        <v>2.1916876952769484</v>
      </c>
      <c r="K39" s="4">
        <v>36068.0867797</v>
      </c>
      <c r="L39" s="5" t="s">
        <v>61</v>
      </c>
      <c r="M39" s="5">
        <v>-40.00223390920918</v>
      </c>
    </row>
    <row r="40" spans="2:13" ht="12.75">
      <c r="B40" s="7">
        <v>29</v>
      </c>
      <c r="C40" s="7">
        <v>32</v>
      </c>
      <c r="D40" s="6" t="s">
        <v>62</v>
      </c>
      <c r="E40" s="6" t="s">
        <v>38</v>
      </c>
      <c r="F40" s="4">
        <f aca="true" t="shared" si="2" ref="F40:F57">G40+K40</f>
        <v>2454448</v>
      </c>
      <c r="G40" s="4">
        <v>2208169</v>
      </c>
      <c r="H40" s="5">
        <v>7.5178575552867555</v>
      </c>
      <c r="I40" s="5">
        <v>-8.789054125516314</v>
      </c>
      <c r="J40" s="5">
        <v>-34.12682036427126</v>
      </c>
      <c r="K40" s="4">
        <v>246279</v>
      </c>
      <c r="L40" s="5">
        <v>16.740363571396667</v>
      </c>
      <c r="M40" s="5">
        <v>-16.641337643216165</v>
      </c>
    </row>
    <row r="41" spans="2:13" ht="12.75">
      <c r="B41" s="7">
        <v>30</v>
      </c>
      <c r="C41" s="7">
        <v>20</v>
      </c>
      <c r="D41" s="6" t="s">
        <v>63</v>
      </c>
      <c r="E41" s="6" t="s">
        <v>17</v>
      </c>
      <c r="F41" s="4">
        <f t="shared" si="2"/>
        <v>2397153</v>
      </c>
      <c r="G41" s="4">
        <v>1257891</v>
      </c>
      <c r="H41" s="5">
        <v>28.159037627266592</v>
      </c>
      <c r="I41" s="5">
        <v>-31.378681914481625</v>
      </c>
      <c r="J41" s="5">
        <v>-15.681952352840355</v>
      </c>
      <c r="K41" s="4">
        <v>1139262</v>
      </c>
      <c r="L41" s="5">
        <v>5.437906293723481</v>
      </c>
      <c r="M41" s="5">
        <v>-19.651569713562715</v>
      </c>
    </row>
    <row r="42" spans="2:13" ht="12.75">
      <c r="B42" s="7">
        <v>31</v>
      </c>
      <c r="C42" s="7">
        <v>40</v>
      </c>
      <c r="D42" s="6" t="s">
        <v>64</v>
      </c>
      <c r="E42" s="6" t="s">
        <v>38</v>
      </c>
      <c r="F42" s="4">
        <f t="shared" si="2"/>
        <v>2259767</v>
      </c>
      <c r="G42" s="4">
        <v>2167634</v>
      </c>
      <c r="H42" s="5">
        <v>4.246842409742604</v>
      </c>
      <c r="I42" s="5">
        <v>-1.9257829813252538</v>
      </c>
      <c r="J42" s="5">
        <v>2.903005846253591</v>
      </c>
      <c r="K42" s="4">
        <v>92133</v>
      </c>
      <c r="L42" s="5">
        <v>5.953350048299741</v>
      </c>
      <c r="M42" s="5">
        <v>148.4440729155431</v>
      </c>
    </row>
    <row r="43" spans="2:13" ht="12.75">
      <c r="B43" s="7">
        <v>32</v>
      </c>
      <c r="C43" s="7">
        <v>17</v>
      </c>
      <c r="D43" s="6" t="s">
        <v>65</v>
      </c>
      <c r="E43" s="6" t="s">
        <v>47</v>
      </c>
      <c r="F43" s="4">
        <f t="shared" si="2"/>
        <v>2211116</v>
      </c>
      <c r="G43" s="4">
        <v>1944344</v>
      </c>
      <c r="H43" s="5">
        <v>7.190548586052674</v>
      </c>
      <c r="I43" s="5">
        <v>19.896204921861347</v>
      </c>
      <c r="J43" s="5">
        <v>9.335116366366366</v>
      </c>
      <c r="K43" s="4">
        <v>266772</v>
      </c>
      <c r="L43" s="5">
        <v>2.3244568395483785</v>
      </c>
      <c r="M43" s="5">
        <v>5.733094999346035</v>
      </c>
    </row>
    <row r="44" spans="2:13" ht="12.75">
      <c r="B44" s="7">
        <v>33</v>
      </c>
      <c r="C44" s="7">
        <v>35</v>
      </c>
      <c r="D44" s="6" t="s">
        <v>66</v>
      </c>
      <c r="E44" s="6" t="s">
        <v>23</v>
      </c>
      <c r="F44" s="4">
        <f t="shared" si="2"/>
        <v>1957592</v>
      </c>
      <c r="G44" s="4">
        <v>1548455</v>
      </c>
      <c r="H44" s="5">
        <v>0.5657897710944134</v>
      </c>
      <c r="I44" s="5">
        <v>7.507692866284822</v>
      </c>
      <c r="J44" s="5">
        <v>-68.97662889518413</v>
      </c>
      <c r="K44" s="4">
        <v>409137</v>
      </c>
      <c r="L44" s="5">
        <v>3.4374793773234877</v>
      </c>
      <c r="M44" s="5">
        <v>4.425228242032266</v>
      </c>
    </row>
    <row r="45" spans="2:13" ht="12.75">
      <c r="B45" s="7">
        <v>34</v>
      </c>
      <c r="C45" s="7">
        <v>33</v>
      </c>
      <c r="D45" s="6" t="s">
        <v>67</v>
      </c>
      <c r="E45" s="6" t="s">
        <v>38</v>
      </c>
      <c r="F45" s="4">
        <f t="shared" si="2"/>
        <v>1801441</v>
      </c>
      <c r="G45" s="4">
        <v>1713715</v>
      </c>
      <c r="H45" s="5">
        <v>11.877120758119057</v>
      </c>
      <c r="I45" s="5">
        <v>13.840495533220611</v>
      </c>
      <c r="J45" s="5">
        <v>21.02077461857705</v>
      </c>
      <c r="K45" s="4">
        <v>87726</v>
      </c>
      <c r="L45" s="5">
        <v>0.3864304767115792</v>
      </c>
      <c r="M45" s="5">
        <v>23.100022451728783</v>
      </c>
    </row>
    <row r="46" spans="2:13" ht="12.75">
      <c r="B46" s="7">
        <v>35</v>
      </c>
      <c r="C46" s="7">
        <v>41</v>
      </c>
      <c r="D46" s="6" t="s">
        <v>68</v>
      </c>
      <c r="E46" s="6" t="s">
        <v>20</v>
      </c>
      <c r="F46" s="4">
        <f t="shared" si="2"/>
        <v>1714792</v>
      </c>
      <c r="G46" s="4">
        <v>1593486</v>
      </c>
      <c r="H46" s="5">
        <v>4.7297560191931405</v>
      </c>
      <c r="I46" s="5">
        <v>11.396322886275984</v>
      </c>
      <c r="J46" s="5">
        <v>4.480425862260176</v>
      </c>
      <c r="K46" s="4">
        <v>121306</v>
      </c>
      <c r="L46" s="5">
        <v>0.7081265559823916</v>
      </c>
      <c r="M46" s="5">
        <v>-26.284637822070977</v>
      </c>
    </row>
    <row r="47" spans="2:13" ht="12.75">
      <c r="B47" s="7">
        <v>36</v>
      </c>
      <c r="C47" s="7">
        <v>43</v>
      </c>
      <c r="D47" s="6" t="s">
        <v>69</v>
      </c>
      <c r="E47" s="6" t="s">
        <v>26</v>
      </c>
      <c r="F47" s="4">
        <f t="shared" si="2"/>
        <v>1650878</v>
      </c>
      <c r="G47" s="4">
        <v>1436203</v>
      </c>
      <c r="H47" s="5">
        <v>13.636233875016277</v>
      </c>
      <c r="I47" s="5">
        <v>-8.347495950722958</v>
      </c>
      <c r="J47" s="5">
        <v>-7.412870407140561</v>
      </c>
      <c r="K47" s="4">
        <v>214675</v>
      </c>
      <c r="L47" s="5">
        <v>2.3011529055549085</v>
      </c>
      <c r="M47" s="5">
        <v>10.27183348914618</v>
      </c>
    </row>
    <row r="48" spans="2:13" ht="12.75">
      <c r="B48" s="7">
        <v>37</v>
      </c>
      <c r="C48" s="7">
        <v>39</v>
      </c>
      <c r="D48" s="6" t="s">
        <v>70</v>
      </c>
      <c r="E48" s="6" t="s">
        <v>23</v>
      </c>
      <c r="F48" s="4">
        <f t="shared" si="2"/>
        <v>1531841</v>
      </c>
      <c r="G48" s="4">
        <v>384630</v>
      </c>
      <c r="H48" s="5">
        <v>0.5883576424095884</v>
      </c>
      <c r="I48" s="5">
        <v>67.90955638893035</v>
      </c>
      <c r="J48" s="5">
        <v>-50.033119894016345</v>
      </c>
      <c r="K48" s="4">
        <v>1147211</v>
      </c>
      <c r="L48" s="5">
        <v>0.4721886383585931</v>
      </c>
      <c r="M48" s="5">
        <v>1.8429563292144975</v>
      </c>
    </row>
    <row r="49" spans="2:13" ht="12.75">
      <c r="B49" s="7">
        <v>38</v>
      </c>
      <c r="C49" s="7">
        <v>22</v>
      </c>
      <c r="D49" s="6" t="s">
        <v>71</v>
      </c>
      <c r="E49" s="6" t="s">
        <v>32</v>
      </c>
      <c r="F49" s="4">
        <f t="shared" si="2"/>
        <v>1502324</v>
      </c>
      <c r="G49" s="4">
        <v>1452494</v>
      </c>
      <c r="H49" s="5">
        <v>30.02676775256903</v>
      </c>
      <c r="I49" s="5">
        <v>65.43453632747138</v>
      </c>
      <c r="J49" s="5">
        <v>48.41810812742252</v>
      </c>
      <c r="K49" s="4">
        <v>49830</v>
      </c>
      <c r="L49" s="5">
        <v>30.34316676700783</v>
      </c>
      <c r="M49" s="5">
        <v>-7.909813343189799</v>
      </c>
    </row>
    <row r="50" spans="2:13" ht="12.75">
      <c r="B50" s="7">
        <v>39</v>
      </c>
      <c r="C50" s="7">
        <v>34</v>
      </c>
      <c r="D50" s="6" t="s">
        <v>72</v>
      </c>
      <c r="E50" s="6" t="s">
        <v>20</v>
      </c>
      <c r="F50" s="4">
        <f t="shared" si="2"/>
        <v>1430013</v>
      </c>
      <c r="G50" s="4">
        <v>1155109</v>
      </c>
      <c r="H50" s="5">
        <v>5.786034045271918</v>
      </c>
      <c r="I50" s="5">
        <v>-4.145457876458044</v>
      </c>
      <c r="J50" s="5">
        <v>2.769320663037796</v>
      </c>
      <c r="K50" s="4">
        <v>274904</v>
      </c>
      <c r="L50" s="5">
        <v>4.577597997846521</v>
      </c>
      <c r="M50" s="5">
        <v>0.9614890225718545</v>
      </c>
    </row>
    <row r="51" spans="2:13" ht="12.75">
      <c r="B51" s="7">
        <v>40</v>
      </c>
      <c r="C51" s="7">
        <v>48</v>
      </c>
      <c r="D51" s="6" t="s">
        <v>73</v>
      </c>
      <c r="E51" s="6" t="s">
        <v>74</v>
      </c>
      <c r="F51" s="4">
        <f t="shared" si="2"/>
        <v>1357010</v>
      </c>
      <c r="G51" s="4">
        <v>1044589</v>
      </c>
      <c r="H51" s="5">
        <v>1.0056586848990368</v>
      </c>
      <c r="I51" s="5">
        <v>-0.11031407634661416</v>
      </c>
      <c r="J51" s="5">
        <v>-5.776302807426675</v>
      </c>
      <c r="K51" s="4">
        <v>312421</v>
      </c>
      <c r="L51" s="5">
        <v>0.592149695443008</v>
      </c>
      <c r="M51" s="5">
        <v>13.573357859264295</v>
      </c>
    </row>
    <row r="52" spans="2:13" ht="12.75">
      <c r="B52" s="7">
        <v>41</v>
      </c>
      <c r="C52" s="7">
        <v>42</v>
      </c>
      <c r="D52" s="6" t="s">
        <v>75</v>
      </c>
      <c r="E52" s="6" t="s">
        <v>26</v>
      </c>
      <c r="F52" s="4">
        <f t="shared" si="2"/>
        <v>1313261</v>
      </c>
      <c r="G52" s="4">
        <v>1287097</v>
      </c>
      <c r="H52" s="5">
        <v>3.9124479351595105</v>
      </c>
      <c r="I52" s="5">
        <v>86.09151247316002</v>
      </c>
      <c r="J52" s="5">
        <v>5.043909968918834</v>
      </c>
      <c r="K52" s="4">
        <v>26164</v>
      </c>
      <c r="L52" s="5">
        <v>0.8446720684910564</v>
      </c>
      <c r="M52" s="5">
        <v>30.88544272136068</v>
      </c>
    </row>
    <row r="53" spans="2:13" ht="12.75">
      <c r="B53" s="7">
        <v>42</v>
      </c>
      <c r="C53" s="7">
        <v>37</v>
      </c>
      <c r="D53" s="6" t="s">
        <v>76</v>
      </c>
      <c r="E53" s="6" t="s">
        <v>47</v>
      </c>
      <c r="F53" s="4">
        <f t="shared" si="2"/>
        <v>1272666</v>
      </c>
      <c r="G53" s="4">
        <v>1203140</v>
      </c>
      <c r="H53" s="5">
        <v>17.687883371843675</v>
      </c>
      <c r="I53" s="5">
        <v>30.004489567662514</v>
      </c>
      <c r="J53" s="5">
        <v>60.086960446537375</v>
      </c>
      <c r="K53" s="4">
        <v>69526</v>
      </c>
      <c r="L53" s="5">
        <v>3.0290826453413113</v>
      </c>
      <c r="M53" s="5">
        <v>21.131766468630765</v>
      </c>
    </row>
    <row r="54" spans="2:13" ht="12.75">
      <c r="B54" s="7">
        <v>43</v>
      </c>
      <c r="C54" s="7">
        <v>50</v>
      </c>
      <c r="D54" s="6" t="s">
        <v>77</v>
      </c>
      <c r="E54" s="6" t="s">
        <v>78</v>
      </c>
      <c r="F54" s="4">
        <f t="shared" si="2"/>
        <v>1213131</v>
      </c>
      <c r="G54" s="4">
        <v>227652</v>
      </c>
      <c r="H54" s="5">
        <v>0</v>
      </c>
      <c r="I54" s="5">
        <v>-66.91181600427896</v>
      </c>
      <c r="J54" s="5">
        <v>0</v>
      </c>
      <c r="K54" s="4">
        <v>985479</v>
      </c>
      <c r="L54" s="5">
        <v>0</v>
      </c>
      <c r="M54" s="5">
        <v>-11.397309046118437</v>
      </c>
    </row>
    <row r="55" spans="2:13" ht="12.75">
      <c r="B55" s="7">
        <v>44</v>
      </c>
      <c r="C55" s="7">
        <v>51</v>
      </c>
      <c r="D55" s="6" t="s">
        <v>79</v>
      </c>
      <c r="E55" s="6" t="s">
        <v>38</v>
      </c>
      <c r="F55" s="4">
        <f t="shared" si="2"/>
        <v>1173538</v>
      </c>
      <c r="G55" s="4">
        <v>1101468</v>
      </c>
      <c r="H55" s="5">
        <v>3.8299796271884428</v>
      </c>
      <c r="I55" s="5">
        <v>28.33932656147017</v>
      </c>
      <c r="J55" s="5">
        <v>-52.68028401251809</v>
      </c>
      <c r="K55" s="4">
        <v>72070</v>
      </c>
      <c r="L55" s="5">
        <v>4.5344803663105315</v>
      </c>
      <c r="M55" s="5">
        <v>-4.90077061121081</v>
      </c>
    </row>
    <row r="56" spans="2:13" ht="12.75">
      <c r="B56" s="7">
        <v>45</v>
      </c>
      <c r="C56" s="7">
        <v>47</v>
      </c>
      <c r="D56" s="6" t="s">
        <v>80</v>
      </c>
      <c r="E56" s="6" t="s">
        <v>26</v>
      </c>
      <c r="F56" s="4">
        <f t="shared" si="2"/>
        <v>1140941</v>
      </c>
      <c r="G56" s="4">
        <v>1121812</v>
      </c>
      <c r="H56" s="5">
        <v>14.186779959565419</v>
      </c>
      <c r="I56" s="5">
        <v>6.527685869019137</v>
      </c>
      <c r="J56" s="5">
        <v>8.424681332306875</v>
      </c>
      <c r="K56" s="4">
        <v>19129</v>
      </c>
      <c r="L56" s="5">
        <v>12.880966072455436</v>
      </c>
      <c r="M56" s="5">
        <v>-70.22121207403833</v>
      </c>
    </row>
    <row r="57" spans="2:13" ht="12.75">
      <c r="B57" s="7">
        <v>46</v>
      </c>
      <c r="C57" s="7">
        <v>38</v>
      </c>
      <c r="D57" s="6" t="s">
        <v>81</v>
      </c>
      <c r="E57" s="6" t="s">
        <v>82</v>
      </c>
      <c r="F57" s="4">
        <f t="shared" si="2"/>
        <v>1128871</v>
      </c>
      <c r="G57" s="4">
        <v>850294</v>
      </c>
      <c r="H57" s="5">
        <v>3.1983055272646874</v>
      </c>
      <c r="I57" s="5">
        <v>13.816772887487053</v>
      </c>
      <c r="J57" s="5">
        <v>16.471797507387897</v>
      </c>
      <c r="K57" s="4">
        <v>278577</v>
      </c>
      <c r="L57" s="5">
        <v>2.9568126586186225</v>
      </c>
      <c r="M57" s="5">
        <v>10.452631495476064</v>
      </c>
    </row>
    <row r="58" spans="2:13" ht="12.75">
      <c r="B58" s="7"/>
      <c r="C58" s="7"/>
      <c r="D58" s="6" t="s">
        <v>83</v>
      </c>
      <c r="E58" s="6"/>
      <c r="F58" s="4">
        <v>1110589</v>
      </c>
      <c r="G58" s="4">
        <v>988611</v>
      </c>
      <c r="H58" s="5">
        <v>5.3470981002639055</v>
      </c>
      <c r="I58" s="5">
        <v>-13.619395062799667</v>
      </c>
      <c r="J58" s="5">
        <v>-9.388230857573836</v>
      </c>
      <c r="K58" s="4">
        <v>121978</v>
      </c>
      <c r="L58" s="5">
        <v>1.2002164324714293</v>
      </c>
      <c r="M58" s="5">
        <v>-4.618247787057021</v>
      </c>
    </row>
    <row r="59" spans="2:13" ht="12.75">
      <c r="B59" s="7">
        <v>47</v>
      </c>
      <c r="C59" s="7">
        <v>54</v>
      </c>
      <c r="D59" s="6" t="s">
        <v>84</v>
      </c>
      <c r="E59" s="6" t="s">
        <v>85</v>
      </c>
      <c r="F59" s="4">
        <f>G59+K59</f>
        <v>1096580</v>
      </c>
      <c r="G59" s="4">
        <v>1040361</v>
      </c>
      <c r="H59" s="5">
        <v>0.25481539580972373</v>
      </c>
      <c r="I59" s="5">
        <v>-2.049419400390024</v>
      </c>
      <c r="J59" s="5">
        <v>-10.196476964769648</v>
      </c>
      <c r="K59" s="4">
        <v>56219</v>
      </c>
      <c r="L59" s="5">
        <v>1.7520767000480264</v>
      </c>
      <c r="M59" s="5">
        <v>67.92317572209444</v>
      </c>
    </row>
    <row r="60" spans="2:13" ht="12.75">
      <c r="B60" s="7">
        <v>48</v>
      </c>
      <c r="C60" s="7">
        <v>46</v>
      </c>
      <c r="D60" s="6" t="s">
        <v>86</v>
      </c>
      <c r="E60" s="6" t="s">
        <v>17</v>
      </c>
      <c r="F60" s="4">
        <f>G60+K60</f>
        <v>979183</v>
      </c>
      <c r="G60" s="4">
        <v>955756</v>
      </c>
      <c r="H60" s="5">
        <v>8.396913019640996</v>
      </c>
      <c r="I60" s="5">
        <v>34.541514914019636</v>
      </c>
      <c r="J60" s="5">
        <v>27.604025885233654</v>
      </c>
      <c r="K60" s="4">
        <v>23427</v>
      </c>
      <c r="L60" s="5">
        <v>12.28497033337602</v>
      </c>
      <c r="M60" s="5">
        <v>-68.55731676218342</v>
      </c>
    </row>
    <row r="61" spans="2:13" ht="12.75">
      <c r="B61" s="7">
        <v>49</v>
      </c>
      <c r="C61" s="7">
        <v>59</v>
      </c>
      <c r="D61" s="6" t="s">
        <v>87</v>
      </c>
      <c r="E61" s="6" t="s">
        <v>26</v>
      </c>
      <c r="F61" s="4">
        <f>G61+K61</f>
        <v>909971</v>
      </c>
      <c r="G61" s="4">
        <v>887576</v>
      </c>
      <c r="H61" s="5">
        <v>4.067257339089836</v>
      </c>
      <c r="I61" s="5">
        <v>-8.761304701898762</v>
      </c>
      <c r="J61" s="5">
        <v>-34.719710669077756</v>
      </c>
      <c r="K61" s="4">
        <v>22395</v>
      </c>
      <c r="L61" s="5">
        <v>1.5717794150480018</v>
      </c>
      <c r="M61" s="5">
        <v>-28.158983735925318</v>
      </c>
    </row>
    <row r="62" spans="2:13" ht="12.75">
      <c r="B62" s="7">
        <v>50</v>
      </c>
      <c r="C62" s="7">
        <v>56</v>
      </c>
      <c r="D62" s="6" t="s">
        <v>88</v>
      </c>
      <c r="E62" s="6" t="s">
        <v>82</v>
      </c>
      <c r="F62" s="4">
        <f>G62+K62</f>
        <v>903639</v>
      </c>
      <c r="G62" s="4">
        <v>792327</v>
      </c>
      <c r="H62" s="5">
        <v>3.2809685899887295</v>
      </c>
      <c r="I62" s="5">
        <v>14.060095316625636</v>
      </c>
      <c r="J62" s="5">
        <v>-24.845331020526164</v>
      </c>
      <c r="K62" s="4">
        <v>111312</v>
      </c>
      <c r="L62" s="5">
        <v>3.799230990369412</v>
      </c>
      <c r="M62" s="5">
        <v>1.3733561618884558</v>
      </c>
    </row>
    <row r="63" spans="2:13" ht="12.75">
      <c r="B63" s="7">
        <v>51</v>
      </c>
      <c r="C63" s="7">
        <v>45</v>
      </c>
      <c r="D63" s="6" t="s">
        <v>89</v>
      </c>
      <c r="E63" s="6" t="s">
        <v>17</v>
      </c>
      <c r="F63" s="4">
        <f>G63+K63</f>
        <v>888764</v>
      </c>
      <c r="G63" s="4">
        <v>730832</v>
      </c>
      <c r="H63" s="5">
        <v>5.452005385642665</v>
      </c>
      <c r="I63" s="5">
        <v>-7.449206606456175</v>
      </c>
      <c r="J63" s="5">
        <v>53.94869020941194</v>
      </c>
      <c r="K63" s="4">
        <v>157932</v>
      </c>
      <c r="L63" s="5">
        <v>6.874477623280906</v>
      </c>
      <c r="M63" s="5">
        <v>33.54981100484538</v>
      </c>
    </row>
    <row r="64" spans="2:13" ht="12.75">
      <c r="B64" s="7"/>
      <c r="C64" s="7"/>
      <c r="D64" s="6" t="s">
        <v>90</v>
      </c>
      <c r="E64" s="6"/>
      <c r="F64" s="4">
        <v>763551</v>
      </c>
      <c r="G64" s="4">
        <v>63748</v>
      </c>
      <c r="H64" s="5">
        <v>35.97603062056849</v>
      </c>
      <c r="I64" s="5">
        <v>-43.65418999534474</v>
      </c>
      <c r="J64" s="5">
        <v>-15.846236425747492</v>
      </c>
      <c r="K64" s="4">
        <v>699803</v>
      </c>
      <c r="L64" s="5">
        <v>12.813463217505497</v>
      </c>
      <c r="M64" s="5">
        <v>4.5279646550032275</v>
      </c>
    </row>
    <row r="65" spans="2:13" ht="12.75">
      <c r="B65" s="7">
        <v>52</v>
      </c>
      <c r="C65" s="7">
        <v>52</v>
      </c>
      <c r="D65" s="6" t="s">
        <v>91</v>
      </c>
      <c r="E65" s="6" t="s">
        <v>40</v>
      </c>
      <c r="F65" s="4">
        <f aca="true" t="shared" si="3" ref="F65:F91">G65+K65</f>
        <v>724163</v>
      </c>
      <c r="G65" s="4">
        <v>655778</v>
      </c>
      <c r="H65" s="5">
        <v>4.882292483126912</v>
      </c>
      <c r="I65" s="5">
        <v>20.875481555550387</v>
      </c>
      <c r="J65" s="5">
        <v>0.3762109289274853</v>
      </c>
      <c r="K65" s="4">
        <v>68385</v>
      </c>
      <c r="L65" s="5">
        <v>13.893397674928712</v>
      </c>
      <c r="M65" s="5">
        <v>51.84856222937715</v>
      </c>
    </row>
    <row r="66" spans="2:13" ht="12.75">
      <c r="B66" s="7">
        <v>53</v>
      </c>
      <c r="C66" s="7">
        <v>53</v>
      </c>
      <c r="D66" s="6" t="s">
        <v>92</v>
      </c>
      <c r="E66" s="6" t="s">
        <v>17</v>
      </c>
      <c r="F66" s="4">
        <f t="shared" si="3"/>
        <v>668675</v>
      </c>
      <c r="G66" s="4">
        <v>630735</v>
      </c>
      <c r="H66" s="5">
        <v>2.970819757901496</v>
      </c>
      <c r="I66" s="5">
        <v>0.1667817826501118</v>
      </c>
      <c r="J66" s="5">
        <v>-72.40800459424835</v>
      </c>
      <c r="K66" s="4">
        <v>37940</v>
      </c>
      <c r="L66" s="5">
        <v>3.3526620980495516</v>
      </c>
      <c r="M66" s="5">
        <v>-12.821691176470587</v>
      </c>
    </row>
    <row r="67" spans="2:13" ht="12.75">
      <c r="B67" s="7">
        <v>54</v>
      </c>
      <c r="C67" s="7">
        <v>60</v>
      </c>
      <c r="D67" s="6" t="s">
        <v>93</v>
      </c>
      <c r="E67" s="6" t="s">
        <v>20</v>
      </c>
      <c r="F67" s="4">
        <f t="shared" si="3"/>
        <v>642909</v>
      </c>
      <c r="G67" s="4">
        <v>631003</v>
      </c>
      <c r="H67" s="5">
        <v>0</v>
      </c>
      <c r="I67" s="5">
        <v>179.82022412118687</v>
      </c>
      <c r="J67" s="5">
        <v>0</v>
      </c>
      <c r="K67" s="4">
        <v>11906</v>
      </c>
      <c r="L67" s="5">
        <v>0</v>
      </c>
      <c r="M67" s="5">
        <v>344.91778774289986</v>
      </c>
    </row>
    <row r="68" spans="2:13" ht="12.75">
      <c r="B68" s="7">
        <v>55</v>
      </c>
      <c r="C68" s="7">
        <v>62</v>
      </c>
      <c r="D68" s="6" t="s">
        <v>94</v>
      </c>
      <c r="E68" s="6" t="s">
        <v>95</v>
      </c>
      <c r="F68" s="4">
        <f t="shared" si="3"/>
        <v>607819</v>
      </c>
      <c r="G68" s="4">
        <v>588470</v>
      </c>
      <c r="H68" s="5">
        <v>0.09142352201471612</v>
      </c>
      <c r="I68" s="5">
        <v>5.473600743423732</v>
      </c>
      <c r="J68" s="5">
        <v>-4.778761061946903</v>
      </c>
      <c r="K68" s="4">
        <v>19349</v>
      </c>
      <c r="L68" s="5">
        <v>6.129515737247402</v>
      </c>
      <c r="M68" s="5">
        <v>-14.316712425825878</v>
      </c>
    </row>
    <row r="69" spans="2:13" ht="12.75">
      <c r="B69" s="7">
        <v>56</v>
      </c>
      <c r="C69" s="7">
        <v>55</v>
      </c>
      <c r="D69" s="6" t="s">
        <v>96</v>
      </c>
      <c r="E69" s="6" t="s">
        <v>40</v>
      </c>
      <c r="F69" s="4">
        <f t="shared" si="3"/>
        <v>543803</v>
      </c>
      <c r="G69" s="4">
        <v>460298</v>
      </c>
      <c r="H69" s="5">
        <v>2.8333818526259074</v>
      </c>
      <c r="I69" s="5">
        <v>-1.9042062736600152</v>
      </c>
      <c r="J69" s="5">
        <v>1.2420431609998446</v>
      </c>
      <c r="K69" s="4">
        <v>83505</v>
      </c>
      <c r="L69" s="5">
        <v>2.6010418537812106</v>
      </c>
      <c r="M69" s="5">
        <v>1.7559465782803665</v>
      </c>
    </row>
    <row r="70" spans="2:13" ht="12.75">
      <c r="B70" s="7">
        <v>57</v>
      </c>
      <c r="C70" s="7">
        <v>67</v>
      </c>
      <c r="D70" s="6" t="s">
        <v>97</v>
      </c>
      <c r="E70" s="6" t="s">
        <v>98</v>
      </c>
      <c r="F70" s="4">
        <f t="shared" si="3"/>
        <v>507237</v>
      </c>
      <c r="G70" s="4">
        <v>495760</v>
      </c>
      <c r="H70" s="5">
        <v>1.1011376472486687</v>
      </c>
      <c r="I70" s="5">
        <v>-3.2096888818698677</v>
      </c>
      <c r="J70" s="5">
        <v>-22.993370009874454</v>
      </c>
      <c r="K70" s="4">
        <v>11477</v>
      </c>
      <c r="L70" s="5">
        <v>0</v>
      </c>
      <c r="M70" s="5">
        <v>0.6136582800035065</v>
      </c>
    </row>
    <row r="71" spans="2:13" ht="12.75">
      <c r="B71" s="7">
        <v>58</v>
      </c>
      <c r="C71" s="7">
        <v>49</v>
      </c>
      <c r="D71" s="6" t="s">
        <v>99</v>
      </c>
      <c r="E71" s="6" t="s">
        <v>32</v>
      </c>
      <c r="F71" s="4">
        <f t="shared" si="3"/>
        <v>495071</v>
      </c>
      <c r="G71" s="4">
        <v>435211</v>
      </c>
      <c r="H71" s="5">
        <v>12.577347539469361</v>
      </c>
      <c r="I71" s="5">
        <v>24.860690868278212</v>
      </c>
      <c r="J71" s="5">
        <v>-11.39994496689921</v>
      </c>
      <c r="K71" s="4">
        <v>59860</v>
      </c>
      <c r="L71" s="5">
        <v>13.471433344470432</v>
      </c>
      <c r="M71" s="5">
        <v>-9.622091706551116</v>
      </c>
    </row>
    <row r="72" spans="2:13" ht="12.75">
      <c r="B72" s="7">
        <v>59</v>
      </c>
      <c r="C72" s="7">
        <v>68</v>
      </c>
      <c r="D72" s="6" t="s">
        <v>100</v>
      </c>
      <c r="E72" s="6" t="s">
        <v>32</v>
      </c>
      <c r="F72" s="4">
        <f t="shared" si="3"/>
        <v>476848</v>
      </c>
      <c r="G72" s="4">
        <v>429222</v>
      </c>
      <c r="H72" s="5">
        <v>4.189207449757934</v>
      </c>
      <c r="I72" s="5">
        <v>10.224501064075005</v>
      </c>
      <c r="J72" s="5">
        <v>-13.461353354509578</v>
      </c>
      <c r="K72" s="4">
        <v>47626</v>
      </c>
      <c r="L72" s="5">
        <v>2.5406290681560493</v>
      </c>
      <c r="M72" s="5">
        <v>-5.31986799729633</v>
      </c>
    </row>
    <row r="73" spans="2:13" ht="12.75">
      <c r="B73" s="7">
        <v>60</v>
      </c>
      <c r="C73" s="7">
        <v>57</v>
      </c>
      <c r="D73" s="6" t="s">
        <v>101</v>
      </c>
      <c r="E73" s="6" t="s">
        <v>17</v>
      </c>
      <c r="F73" s="4">
        <f t="shared" si="3"/>
        <v>437183</v>
      </c>
      <c r="G73" s="4">
        <v>352739</v>
      </c>
      <c r="H73" s="5">
        <v>21.629590150224388</v>
      </c>
      <c r="I73" s="5">
        <v>65.0277888880266</v>
      </c>
      <c r="J73" s="5">
        <v>2.4753871569983747</v>
      </c>
      <c r="K73" s="4">
        <v>84444</v>
      </c>
      <c r="L73" s="5">
        <v>1.6934299654208709</v>
      </c>
      <c r="M73" s="5">
        <v>20.912384197940977</v>
      </c>
    </row>
    <row r="74" spans="2:13" ht="12.75">
      <c r="B74" s="7">
        <v>61</v>
      </c>
      <c r="C74" s="7">
        <v>63</v>
      </c>
      <c r="D74" s="6" t="s">
        <v>102</v>
      </c>
      <c r="E74" s="6" t="s">
        <v>23</v>
      </c>
      <c r="F74" s="4">
        <f t="shared" si="3"/>
        <v>321153</v>
      </c>
      <c r="G74" s="4">
        <v>253015</v>
      </c>
      <c r="H74" s="5">
        <v>1.2291761358022253</v>
      </c>
      <c r="I74" s="5">
        <v>149.78010994502748</v>
      </c>
      <c r="J74" s="5">
        <v>13.961157933308904</v>
      </c>
      <c r="K74" s="4">
        <v>68138</v>
      </c>
      <c r="L74" s="5">
        <v>0.3507587542927588</v>
      </c>
      <c r="M74" s="5">
        <v>-10.396612487507232</v>
      </c>
    </row>
    <row r="75" spans="2:13" ht="12.75">
      <c r="B75" s="7">
        <v>62</v>
      </c>
      <c r="C75" s="7">
        <v>73</v>
      </c>
      <c r="D75" s="6" t="s">
        <v>103</v>
      </c>
      <c r="E75" s="6" t="s">
        <v>17</v>
      </c>
      <c r="F75" s="4">
        <f t="shared" si="3"/>
        <v>319185</v>
      </c>
      <c r="G75" s="4">
        <v>313452</v>
      </c>
      <c r="H75" s="5">
        <v>0</v>
      </c>
      <c r="I75" s="5">
        <v>21.3152822608736</v>
      </c>
      <c r="J75" s="5">
        <v>0</v>
      </c>
      <c r="K75" s="4">
        <v>5733</v>
      </c>
      <c r="L75" s="5">
        <v>0</v>
      </c>
      <c r="M75" s="5">
        <v>9.53381734810852</v>
      </c>
    </row>
    <row r="76" spans="2:13" ht="12.75">
      <c r="B76" s="7">
        <v>63</v>
      </c>
      <c r="C76" s="7">
        <v>70</v>
      </c>
      <c r="D76" s="6" t="s">
        <v>104</v>
      </c>
      <c r="E76" s="6" t="s">
        <v>105</v>
      </c>
      <c r="F76" s="4">
        <f t="shared" si="3"/>
        <v>285193</v>
      </c>
      <c r="G76" s="4">
        <v>251601</v>
      </c>
      <c r="H76" s="5">
        <v>0</v>
      </c>
      <c r="I76" s="5">
        <v>11.047799796972239</v>
      </c>
      <c r="J76" s="5">
        <v>0</v>
      </c>
      <c r="K76" s="4">
        <v>33592</v>
      </c>
      <c r="L76" s="5">
        <v>74.9077161228864</v>
      </c>
      <c r="M76" s="5">
        <v>359.40919037199126</v>
      </c>
    </row>
    <row r="77" spans="2:13" ht="12.75">
      <c r="B77" s="7">
        <v>64</v>
      </c>
      <c r="C77" s="7">
        <v>65</v>
      </c>
      <c r="D77" s="6" t="s">
        <v>106</v>
      </c>
      <c r="E77" s="6" t="s">
        <v>107</v>
      </c>
      <c r="F77" s="4">
        <f t="shared" si="3"/>
        <v>283281</v>
      </c>
      <c r="G77" s="4">
        <v>279118</v>
      </c>
      <c r="H77" s="5">
        <v>0</v>
      </c>
      <c r="I77" s="5">
        <v>37.28352556378034</v>
      </c>
      <c r="J77" s="5">
        <v>0</v>
      </c>
      <c r="K77" s="4">
        <v>4163</v>
      </c>
      <c r="L77" s="5">
        <v>0</v>
      </c>
      <c r="M77" s="5">
        <v>-57.550729071071686</v>
      </c>
    </row>
    <row r="78" spans="2:13" ht="12.75">
      <c r="B78" s="7">
        <v>65</v>
      </c>
      <c r="C78" s="7">
        <v>44</v>
      </c>
      <c r="D78" s="6" t="s">
        <v>108</v>
      </c>
      <c r="E78" s="6" t="s">
        <v>20</v>
      </c>
      <c r="F78" s="4">
        <f t="shared" si="3"/>
        <v>279089</v>
      </c>
      <c r="G78" s="4">
        <v>230403</v>
      </c>
      <c r="H78" s="5">
        <v>7.502072455653789</v>
      </c>
      <c r="I78" s="5">
        <v>-7.294453361869093</v>
      </c>
      <c r="J78" s="5">
        <v>44.22194409678765</v>
      </c>
      <c r="K78" s="4">
        <v>48686</v>
      </c>
      <c r="L78" s="5">
        <v>6.993796984759479</v>
      </c>
      <c r="M78" s="5">
        <v>19.945799457994582</v>
      </c>
    </row>
    <row r="79" spans="2:13" ht="12.75">
      <c r="B79" s="7">
        <v>66</v>
      </c>
      <c r="C79" s="7">
        <v>66</v>
      </c>
      <c r="D79" s="6" t="s">
        <v>109</v>
      </c>
      <c r="E79" s="6" t="s">
        <v>110</v>
      </c>
      <c r="F79" s="4">
        <f t="shared" si="3"/>
        <v>274512</v>
      </c>
      <c r="G79" s="4">
        <v>244998</v>
      </c>
      <c r="H79" s="5">
        <v>4.422076914913591</v>
      </c>
      <c r="I79" s="5">
        <v>4.094633101136682</v>
      </c>
      <c r="J79" s="5">
        <v>-2.8602169819779433</v>
      </c>
      <c r="K79" s="4">
        <v>29514</v>
      </c>
      <c r="L79" s="5">
        <v>4.174290167378193</v>
      </c>
      <c r="M79" s="5">
        <v>4.6781344209966305</v>
      </c>
    </row>
    <row r="80" spans="2:13" ht="12.75">
      <c r="B80" s="7">
        <v>67</v>
      </c>
      <c r="C80" s="7">
        <v>75</v>
      </c>
      <c r="D80" s="6" t="s">
        <v>111</v>
      </c>
      <c r="E80" s="6" t="s">
        <v>40</v>
      </c>
      <c r="F80" s="4">
        <f t="shared" si="3"/>
        <v>265652</v>
      </c>
      <c r="G80" s="4">
        <v>247583</v>
      </c>
      <c r="H80" s="5">
        <v>0.5812192274913868</v>
      </c>
      <c r="I80" s="5">
        <v>23.729622945957765</v>
      </c>
      <c r="J80" s="5">
        <v>39.43798449612403</v>
      </c>
      <c r="K80" s="4">
        <v>18069</v>
      </c>
      <c r="L80" s="5">
        <v>2.069843378161492</v>
      </c>
      <c r="M80" s="5">
        <v>35.26725557718221</v>
      </c>
    </row>
    <row r="81" spans="2:13" ht="12.75">
      <c r="B81" s="7">
        <v>68</v>
      </c>
      <c r="C81" s="7">
        <v>71</v>
      </c>
      <c r="D81" s="6" t="s">
        <v>112</v>
      </c>
      <c r="E81" s="6" t="s">
        <v>113</v>
      </c>
      <c r="F81" s="4">
        <f t="shared" si="3"/>
        <v>246571</v>
      </c>
      <c r="G81" s="4">
        <v>217929</v>
      </c>
      <c r="H81" s="5">
        <v>0.08351343786279018</v>
      </c>
      <c r="I81" s="5">
        <v>3.610106585458698</v>
      </c>
      <c r="J81" s="5">
        <v>-6.666666666666667</v>
      </c>
      <c r="K81" s="4">
        <v>28642</v>
      </c>
      <c r="L81" s="5">
        <v>0</v>
      </c>
      <c r="M81" s="5">
        <v>48.12018410301494</v>
      </c>
    </row>
    <row r="82" spans="2:13" ht="12.75">
      <c r="B82" s="7">
        <v>69</v>
      </c>
      <c r="C82" s="7">
        <v>72</v>
      </c>
      <c r="D82" s="6" t="s">
        <v>114</v>
      </c>
      <c r="E82" s="6" t="s">
        <v>115</v>
      </c>
      <c r="F82" s="4">
        <f t="shared" si="3"/>
        <v>216738</v>
      </c>
      <c r="G82" s="4">
        <v>183873</v>
      </c>
      <c r="H82" s="5">
        <v>0.303470330064773</v>
      </c>
      <c r="I82" s="5">
        <v>0.6147259804056093</v>
      </c>
      <c r="J82" s="5">
        <v>-52.71186440677966</v>
      </c>
      <c r="K82" s="4">
        <v>32865</v>
      </c>
      <c r="L82" s="5">
        <v>1.1075612353567625</v>
      </c>
      <c r="M82" s="5">
        <v>0.9739461718077916</v>
      </c>
    </row>
    <row r="83" spans="2:13" ht="12.75">
      <c r="B83" s="7">
        <v>70</v>
      </c>
      <c r="C83" s="7">
        <v>58</v>
      </c>
      <c r="D83" s="6" t="s">
        <v>116</v>
      </c>
      <c r="E83" s="6" t="s">
        <v>32</v>
      </c>
      <c r="F83" s="4">
        <f t="shared" si="3"/>
        <v>185035</v>
      </c>
      <c r="G83" s="4">
        <v>177401</v>
      </c>
      <c r="H83" s="5">
        <v>1.6623356125388244</v>
      </c>
      <c r="I83" s="5">
        <v>68.17081987757267</v>
      </c>
      <c r="J83" s="5">
        <v>26.02564102564103</v>
      </c>
      <c r="K83" s="4">
        <v>7634</v>
      </c>
      <c r="L83" s="5">
        <v>4.781241812942101</v>
      </c>
      <c r="M83" s="5">
        <v>56.59487179487179</v>
      </c>
    </row>
    <row r="84" spans="2:13" ht="12.75">
      <c r="B84" s="7">
        <v>71</v>
      </c>
      <c r="C84" s="7">
        <v>61</v>
      </c>
      <c r="D84" s="6" t="s">
        <v>117</v>
      </c>
      <c r="E84" s="6" t="s">
        <v>82</v>
      </c>
      <c r="F84" s="4">
        <f t="shared" si="3"/>
        <v>167906</v>
      </c>
      <c r="G84" s="4">
        <v>122177</v>
      </c>
      <c r="H84" s="5">
        <v>20.527595210227783</v>
      </c>
      <c r="I84" s="5">
        <v>25.304236730374637</v>
      </c>
      <c r="J84" s="5">
        <v>-1.1625615763546797</v>
      </c>
      <c r="K84" s="4">
        <v>45729</v>
      </c>
      <c r="L84" s="5">
        <v>23.197533293971002</v>
      </c>
      <c r="M84" s="5">
        <v>-21.762562233742237</v>
      </c>
    </row>
    <row r="85" spans="2:13" ht="12.75">
      <c r="B85" s="7">
        <v>72</v>
      </c>
      <c r="C85" s="7">
        <v>74</v>
      </c>
      <c r="D85" s="6" t="s">
        <v>118</v>
      </c>
      <c r="E85" s="6" t="s">
        <v>105</v>
      </c>
      <c r="F85" s="4">
        <f t="shared" si="3"/>
        <v>157981</v>
      </c>
      <c r="G85" s="4">
        <v>151594</v>
      </c>
      <c r="H85" s="5">
        <v>0</v>
      </c>
      <c r="I85" s="5">
        <v>1.5494269197017705</v>
      </c>
      <c r="J85" s="5">
        <v>0</v>
      </c>
      <c r="K85" s="4">
        <v>6387</v>
      </c>
      <c r="L85" s="5">
        <v>0.18788163457022078</v>
      </c>
      <c r="M85" s="5">
        <v>109.68483256730137</v>
      </c>
    </row>
    <row r="86" spans="2:13" ht="12.75">
      <c r="B86" s="7">
        <v>73</v>
      </c>
      <c r="C86" s="7">
        <v>76</v>
      </c>
      <c r="D86" s="6" t="s">
        <v>119</v>
      </c>
      <c r="E86" s="6" t="s">
        <v>120</v>
      </c>
      <c r="F86" s="4">
        <f t="shared" si="3"/>
        <v>142361</v>
      </c>
      <c r="G86" s="4">
        <v>133787</v>
      </c>
      <c r="H86" s="5">
        <v>0.8072533205767377</v>
      </c>
      <c r="I86" s="5">
        <v>-0.9479238973853721</v>
      </c>
      <c r="J86" s="5">
        <v>-35.79072532699168</v>
      </c>
      <c r="K86" s="4">
        <v>8574</v>
      </c>
      <c r="L86" s="5">
        <v>5.668299510146956</v>
      </c>
      <c r="M86" s="5">
        <v>28.990522040018053</v>
      </c>
    </row>
    <row r="87" spans="2:13" ht="12.75">
      <c r="B87" s="7">
        <v>74</v>
      </c>
      <c r="C87" s="7">
        <v>64</v>
      </c>
      <c r="D87" s="6" t="s">
        <v>121</v>
      </c>
      <c r="E87" s="6" t="s">
        <v>38</v>
      </c>
      <c r="F87" s="4">
        <f t="shared" si="3"/>
        <v>117137</v>
      </c>
      <c r="G87" s="4">
        <v>1950</v>
      </c>
      <c r="H87" s="5">
        <v>0</v>
      </c>
      <c r="I87" s="5">
        <v>20.296113510178902</v>
      </c>
      <c r="J87" s="5">
        <v>0</v>
      </c>
      <c r="K87" s="4">
        <v>115187</v>
      </c>
      <c r="L87" s="5">
        <v>0.0017363070485384635</v>
      </c>
      <c r="M87" s="5">
        <v>-22.465367994507343</v>
      </c>
    </row>
    <row r="88" spans="2:13" ht="12.75">
      <c r="B88" s="7">
        <v>75</v>
      </c>
      <c r="C88" s="7">
        <v>69</v>
      </c>
      <c r="D88" s="6" t="s">
        <v>122</v>
      </c>
      <c r="E88" s="6" t="s">
        <v>23</v>
      </c>
      <c r="F88" s="4">
        <f t="shared" si="3"/>
        <v>105641</v>
      </c>
      <c r="G88" s="4">
        <v>6112</v>
      </c>
      <c r="H88" s="5">
        <v>0</v>
      </c>
      <c r="I88" s="5">
        <v>-99.02384332940976</v>
      </c>
      <c r="J88" s="5">
        <v>-100</v>
      </c>
      <c r="K88" s="4">
        <v>99529</v>
      </c>
      <c r="L88" s="5">
        <v>2.7760753147323896</v>
      </c>
      <c r="M88" s="5">
        <v>-93.37156062588868</v>
      </c>
    </row>
    <row r="89" spans="2:13" ht="12.75">
      <c r="B89" s="7">
        <v>76</v>
      </c>
      <c r="C89" s="7">
        <v>77</v>
      </c>
      <c r="D89" s="6" t="s">
        <v>123</v>
      </c>
      <c r="E89" s="6" t="s">
        <v>20</v>
      </c>
      <c r="F89" s="4">
        <f t="shared" si="3"/>
        <v>104605</v>
      </c>
      <c r="G89" s="4">
        <v>98710</v>
      </c>
      <c r="H89" s="5">
        <v>0</v>
      </c>
      <c r="I89" s="5">
        <v>3.0709310946130794</v>
      </c>
      <c r="J89" s="5">
        <v>0</v>
      </c>
      <c r="K89" s="4">
        <v>5895</v>
      </c>
      <c r="L89" s="5">
        <v>1.1365564037319762</v>
      </c>
      <c r="M89" s="5">
        <v>64.8489932885906</v>
      </c>
    </row>
    <row r="90" spans="2:13" ht="12.75">
      <c r="B90" s="7">
        <v>77</v>
      </c>
      <c r="C90" s="7">
        <v>78</v>
      </c>
      <c r="D90" s="6" t="s">
        <v>124</v>
      </c>
      <c r="E90" s="6" t="s">
        <v>26</v>
      </c>
      <c r="F90" s="4">
        <f t="shared" si="3"/>
        <v>21540</v>
      </c>
      <c r="G90" s="4">
        <v>18730</v>
      </c>
      <c r="H90" s="5">
        <v>0</v>
      </c>
      <c r="I90" s="5">
        <v>132.69971425021743</v>
      </c>
      <c r="J90" s="5">
        <v>-100</v>
      </c>
      <c r="K90" s="4">
        <v>2810</v>
      </c>
      <c r="L90" s="5">
        <v>23.416370106761565</v>
      </c>
      <c r="M90" s="5">
        <v>-39.54388984509467</v>
      </c>
    </row>
    <row r="91" spans="2:13" ht="12.75">
      <c r="B91" s="7">
        <v>78</v>
      </c>
      <c r="C91" s="7">
        <v>36</v>
      </c>
      <c r="D91" s="6" t="s">
        <v>125</v>
      </c>
      <c r="E91" s="6" t="s">
        <v>126</v>
      </c>
      <c r="F91" s="4">
        <f t="shared" si="3"/>
        <v>32</v>
      </c>
      <c r="G91" s="4">
        <v>0</v>
      </c>
      <c r="H91" s="5">
        <v>0</v>
      </c>
      <c r="I91" s="5">
        <v>0</v>
      </c>
      <c r="J91" s="5">
        <v>0</v>
      </c>
      <c r="K91" s="4">
        <v>32</v>
      </c>
      <c r="L91" s="5">
        <v>0</v>
      </c>
      <c r="M91" s="5">
        <v>-13.513513513513514</v>
      </c>
    </row>
    <row r="92" spans="6:13" ht="12.75">
      <c r="F92" s="2"/>
      <c r="G92" s="2"/>
      <c r="H92" s="3"/>
      <c r="I92" s="3"/>
      <c r="J92" s="3"/>
      <c r="K92" s="2"/>
      <c r="L92" s="3"/>
      <c r="M92" s="3"/>
    </row>
    <row r="93" spans="6:13" ht="12.75">
      <c r="F93" s="2"/>
      <c r="G93" s="2"/>
      <c r="H93" s="3"/>
      <c r="I93" s="3"/>
      <c r="J93" s="3"/>
      <c r="K93" s="2"/>
      <c r="L93" s="3"/>
      <c r="M93" s="3"/>
    </row>
    <row r="94" spans="6:13" ht="12.75">
      <c r="F94" s="2"/>
      <c r="G94" s="2"/>
      <c r="H94" s="3"/>
      <c r="I94" s="3"/>
      <c r="J94" s="3"/>
      <c r="K94" s="2"/>
      <c r="L94" s="3"/>
      <c r="M94" s="3"/>
    </row>
    <row r="95" spans="6:13" ht="12.75">
      <c r="F95" s="2"/>
      <c r="G95" s="2"/>
      <c r="H95" s="3"/>
      <c r="I95" s="3"/>
      <c r="J95" s="3"/>
      <c r="K95" s="2"/>
      <c r="L95" s="3"/>
      <c r="M95" s="3"/>
    </row>
    <row r="96" spans="6:13" ht="12.75">
      <c r="F96" s="2"/>
      <c r="G96" s="2"/>
      <c r="H96" s="3"/>
      <c r="I96" s="3"/>
      <c r="J96" s="3"/>
      <c r="K96" s="2"/>
      <c r="L96" s="3"/>
      <c r="M96" s="3"/>
    </row>
  </sheetData>
  <mergeCells count="6">
    <mergeCell ref="G3:J3"/>
    <mergeCell ref="K3:M3"/>
    <mergeCell ref="E3:E4"/>
    <mergeCell ref="D3:D4"/>
    <mergeCell ref="C3:C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2011-09-05T04:34:16Z</dcterms:created>
  <dcterms:modified xsi:type="dcterms:W3CDTF">2011-09-05T04:37:15Z</dcterms:modified>
  <cp:category/>
  <cp:version/>
  <cp:contentType/>
  <cp:contentStatus/>
</cp:coreProperties>
</file>