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29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<sst xmlns="http://schemas.openxmlformats.org/spreadsheetml/2006/main" count="39" uniqueCount="27">
  <si>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Аудиторско-консалтинговая компания</t>
  </si>
  <si>
    <t>РАСТАМ</t>
  </si>
  <si>
    <t>Место</t>
  </si>
  <si>
    <t>Место в основном рейтинге</t>
  </si>
  <si>
    <t>Лидеры по видам консалтинговых услуг</t>
  </si>
  <si>
    <t>Доля в совокупной выручке, %</t>
  </si>
  <si>
    <t>Топ-5 по оценочной деятельности</t>
  </si>
  <si>
    <t>Топ-5 по юридическому консалтингу</t>
  </si>
  <si>
    <t>Топ-5 по финансовому консалтингу</t>
  </si>
  <si>
    <t>Топ-5 по налоговому консалтингу</t>
  </si>
  <si>
    <t>Источник: АЦ «Эксперт-Урал» по результатам анкетирования аудиторско-консалтинговых компаний</t>
  </si>
  <si>
    <t>Компании, оказывающие услуги в области стратегического консалтинга</t>
  </si>
  <si>
    <t>АУДИТОРСКАЯ ФИРМА «АВУАР»</t>
  </si>
  <si>
    <t>АССОЦИАЦИЯ «НАЛОГИ РОССИИ»</t>
  </si>
  <si>
    <t>АУДИТОРСКАЯ ФИРМА «СОВА»</t>
  </si>
  <si>
    <t>ИНВЕСТ-АУДИТ</t>
  </si>
  <si>
    <t>АУДИТОРСКО-КОНСАЛТИНГОВОЕ ПАРТНЁРСТВО МАМИНОЙ</t>
  </si>
  <si>
    <t>ЮФА КОНСАЛТИНГ</t>
  </si>
  <si>
    <t>ЛА КОНСАЛТИНГ</t>
  </si>
  <si>
    <t>НОВЫЙ АУДИТ</t>
  </si>
  <si>
    <t>АУДИТОРСКО-ПРАВОВАЯ КОМПАНИЯ «АКТИВ»</t>
  </si>
  <si>
    <t>КОНСАЛТИНГОВАЯ  АУДИТОРСКАЯ ФИРМА «ФИН-АУДИТ»</t>
  </si>
  <si>
    <t>АКГ «АУДИТ-КЛАССИК»</t>
  </si>
  <si>
    <t>АГЕНТСТВО «НАЛОГИ И ФИНАНСОВОЕ ПРАВО»</t>
  </si>
  <si>
    <t>Выручка за 2013 год, тыс. руб.</t>
  </si>
  <si>
    <t xml:space="preserve">Компании, оказывающие услуги в области ИТ-консалтинга </t>
  </si>
  <si>
    <t>НЕКСИЯ СИ АЙ ЭС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</si>
</sst>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%"/>
    <numFmt numFmtId="177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3" fontId="13" fillId="0" borderId="10" xfId="53" applyNumberFormat="1" applyFont="1" applyFill="1" applyBorder="1" applyAlignment="1">
      <alignment horizontal="center" vertical="center" wrapText="1"/>
      <protection/>
    </xf>
    <xf numFmtId="3" fontId="13" fillId="0" borderId="10" xfId="53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3" fontId="21" fillId="0" borderId="10" xfId="0" applyNumberFormat="1" applyFont="1" applyBorder="1" applyAlignment="1">
      <alignment horizontal="center" wrapText="1"/>
    </xf>
    <xf numFmtId="171" fontId="21" fillId="0" borderId="10" xfId="0" applyNumberFormat="1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3" fontId="13" fillId="0" borderId="10" xfId="53" applyNumberFormat="1" applyFont="1" applyFill="1" applyBorder="1" applyAlignment="1">
      <alignment horizontal="left" vertical="center" wrapText="1"/>
      <protection/>
    </xf>
    <xf numFmtId="3" fontId="13" fillId="0" borderId="10" xfId="53" applyNumberFormat="1" applyFont="1" applyBorder="1" applyAlignment="1">
      <alignment horizontal="left" vertical="center" wrapText="1"/>
      <protection/>
    </xf>
    <xf numFmtId="3" fontId="13" fillId="0" borderId="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wrapText="1"/>
    </xf>
    <xf numFmtId="170" fontId="23" fillId="0" borderId="0" xfId="0" applyNumberFormat="1" applyFont="1" applyFill="1" applyBorder="1" applyAlignment="1">
      <alignment horizontal="center" wrapText="1"/>
    </xf>
    <xf numFmtId="3" fontId="13" fillId="0" borderId="11" xfId="53" applyNumberFormat="1" applyFont="1" applyFill="1" applyBorder="1" applyAlignment="1">
      <alignment horizontal="left" vertical="center" wrapText="1"/>
      <protection/>
    </xf>
    <xf numFmtId="3" fontId="22" fillId="0" borderId="0" xfId="53" applyNumberFormat="1" applyFont="1" applyAlignment="1">
      <alignment horizontal="center" vertical="center" wrapText="1"/>
      <protection/>
    </xf>
    <xf numFmtId="3" fontId="13" fillId="0" borderId="10" xfId="53" applyNumberFormat="1" applyBorder="1" applyAlignment="1">
      <alignment horizontal="center" vertical="center" wrapText="1"/>
      <protection/>
    </xf>
    <xf numFmtId="3" fontId="13" fillId="0" borderId="10" xfId="53" applyNumberFormat="1" applyFill="1" applyBorder="1" applyAlignment="1">
      <alignment horizontal="center" vertical="center" wrapText="1"/>
      <protection/>
    </xf>
    <xf numFmtId="3" fontId="13" fillId="0" borderId="0" xfId="53" applyNumberFormat="1" applyFont="1" applyFill="1" applyBorder="1" applyAlignment="1">
      <alignment horizontal="left" vertical="center" wrapText="1"/>
      <protection/>
    </xf>
    <xf numFmtId="3" fontId="13" fillId="0" borderId="11" xfId="53" applyNumberFormat="1" applyFont="1" applyBorder="1" applyAlignment="1">
      <alignment horizontal="left" vertical="center" wrapText="1"/>
      <protection/>
    </xf>
    <xf numFmtId="4" fontId="21" fillId="0" borderId="10" xfId="0" applyNumberFormat="1" applyFont="1" applyBorder="1" applyAlignment="1">
      <alignment horizontal="center" wrapText="1"/>
    </xf>
    <xf numFmtId="0" fontId="20" fillId="20" borderId="10" xfId="0" applyFont="1" applyFill="1" applyBorder="1" applyAlignment="1">
      <alignment horizontal="center" wrapText="1"/>
    </xf>
    <xf numFmtId="0" fontId="20" fillId="20" borderId="11" xfId="0" applyFont="1" applyFill="1" applyBorder="1" applyAlignment="1">
      <alignment horizontal="center" wrapText="1"/>
    </xf>
    <xf numFmtId="0" fontId="20" fillId="20" borderId="12" xfId="0" applyFont="1" applyFill="1" applyBorder="1" applyAlignment="1">
      <alignment horizontal="center" wrapText="1"/>
    </xf>
    <xf numFmtId="0" fontId="20" fillId="20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6862624"/>
        <c:axId val="42001569"/>
      </c:bar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01569"/>
        <c:crosses val="autoZero"/>
        <c:auto val="1"/>
        <c:lblOffset val="100"/>
        <c:tickLblSkip val="1"/>
        <c:noMultiLvlLbl val="0"/>
      </c:catAx>
      <c:valAx>
        <c:axId val="42001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2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axId val="42469802"/>
        <c:axId val="46683899"/>
      </c:barChart>
      <c:catAx>
        <c:axId val="42469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83899"/>
        <c:crosses val="autoZero"/>
        <c:auto val="1"/>
        <c:lblOffset val="100"/>
        <c:tickLblSkip val="1"/>
        <c:noMultiLvlLbl val="0"/>
      </c:catAx>
      <c:valAx>
        <c:axId val="466838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9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</cdr:x>
      <cdr:y>0.32925</cdr:y>
    </cdr:from>
    <cdr:to>
      <cdr:x>0.54875</cdr:x>
      <cdr:y>0.337</cdr:y>
    </cdr:to>
    <cdr:sp>
      <cdr:nvSpPr>
        <cdr:cNvPr id="1" name="Line 8"/>
        <cdr:cNvSpPr>
          <a:spLocks/>
        </cdr:cNvSpPr>
      </cdr:nvSpPr>
      <cdr:spPr>
        <a:xfrm>
          <a:off x="2009775" y="0"/>
          <a:ext cx="11525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0.37675</cdr:x>
      <cdr:y>0.29175</cdr:y>
    </cdr:from>
    <cdr:to>
      <cdr:x>0.59725</cdr:x>
      <cdr:y>0.30275</cdr:y>
    </cdr:to>
    <cdr:sp>
      <cdr:nvSpPr>
        <cdr:cNvPr id="2" name="Line 8"/>
        <cdr:cNvSpPr>
          <a:spLocks/>
        </cdr:cNvSpPr>
      </cdr:nvSpPr>
      <cdr:spPr>
        <a:xfrm flipV="1">
          <a:off x="2162175" y="0"/>
          <a:ext cx="1266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0.289</cdr:y>
    </cdr:from>
    <cdr:to>
      <cdr:x>0.5155</cdr:x>
      <cdr:y>0.298</cdr:y>
    </cdr:to>
    <cdr:sp>
      <cdr:nvSpPr>
        <cdr:cNvPr id="3" name="Text Box 24"/>
        <cdr:cNvSpPr txBox="1">
          <a:spLocks noChangeArrowheads="1"/>
        </cdr:cNvSpPr>
      </cdr:nvSpPr>
      <cdr:spPr>
        <a:xfrm>
          <a:off x="2295525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8%
</a:t>
          </a:r>
        </a:p>
      </cdr:txBody>
    </cdr:sp>
  </cdr:relSizeAnchor>
  <cdr:relSizeAnchor xmlns:cdr="http://schemas.openxmlformats.org/drawingml/2006/chartDrawing">
    <cdr:from>
      <cdr:x>0.45425</cdr:x>
      <cdr:y>0.33975</cdr:y>
    </cdr:from>
    <cdr:to>
      <cdr:x>0.57025</cdr:x>
      <cdr:y>0.349</cdr:y>
    </cdr:to>
    <cdr:sp>
      <cdr:nvSpPr>
        <cdr:cNvPr id="4" name="Text Box 24"/>
        <cdr:cNvSpPr txBox="1">
          <a:spLocks noChangeArrowheads="1"/>
        </cdr:cNvSpPr>
      </cdr:nvSpPr>
      <cdr:spPr>
        <a:xfrm>
          <a:off x="260985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-3%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0</xdr:rowOff>
    </xdr:from>
    <xdr:to>
      <xdr:col>4</xdr:col>
      <xdr:colOff>895350</xdr:colOff>
      <xdr:row>36</xdr:row>
      <xdr:rowOff>0</xdr:rowOff>
    </xdr:to>
    <xdr:graphicFrame>
      <xdr:nvGraphicFramePr>
        <xdr:cNvPr id="1" name="Диаграмма 1"/>
        <xdr:cNvGraphicFramePr/>
      </xdr:nvGraphicFramePr>
      <xdr:xfrm>
        <a:off x="57150" y="872490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36</xdr:row>
      <xdr:rowOff>0</xdr:rowOff>
    </xdr:from>
    <xdr:to>
      <xdr:col>5</xdr:col>
      <xdr:colOff>47625</xdr:colOff>
      <xdr:row>36</xdr:row>
      <xdr:rowOff>0</xdr:rowOff>
    </xdr:to>
    <xdr:graphicFrame>
      <xdr:nvGraphicFramePr>
        <xdr:cNvPr id="2" name="Диаграмма 2"/>
        <xdr:cNvGraphicFramePr/>
      </xdr:nvGraphicFramePr>
      <xdr:xfrm>
        <a:off x="57150" y="8724900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36</xdr:row>
      <xdr:rowOff>0</xdr:rowOff>
    </xdr:from>
    <xdr:to>
      <xdr:col>5</xdr:col>
      <xdr:colOff>19050</xdr:colOff>
      <xdr:row>36</xdr:row>
      <xdr:rowOff>0</xdr:rowOff>
    </xdr:to>
    <xdr:graphicFrame>
      <xdr:nvGraphicFramePr>
        <xdr:cNvPr id="3" name="Диаграмма 7"/>
        <xdr:cNvGraphicFramePr/>
      </xdr:nvGraphicFramePr>
      <xdr:xfrm>
        <a:off x="19050" y="87249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36</xdr:row>
      <xdr:rowOff>0</xdr:rowOff>
    </xdr:from>
    <xdr:to>
      <xdr:col>6</xdr:col>
      <xdr:colOff>123825</xdr:colOff>
      <xdr:row>36</xdr:row>
      <xdr:rowOff>0</xdr:rowOff>
    </xdr:to>
    <xdr:graphicFrame>
      <xdr:nvGraphicFramePr>
        <xdr:cNvPr id="4" name="Диаграмма 5"/>
        <xdr:cNvGraphicFramePr/>
      </xdr:nvGraphicFramePr>
      <xdr:xfrm>
        <a:off x="38100" y="8724900"/>
        <a:ext cx="6972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zoomScalePageLayoutView="0" workbookViewId="0" topLeftCell="A4">
      <selection activeCell="C29" sqref="C29"/>
    </sheetView>
  </sheetViews>
  <sheetFormatPr defaultColWidth="9.140625" defaultRowHeight="15"/>
  <cols>
    <col min="1" max="1" width="8.00390625" style="3" customWidth="1"/>
    <col min="2" max="2" width="11.57421875" style="3" customWidth="1"/>
    <col min="3" max="3" width="31.57421875" style="3" customWidth="1"/>
    <col min="4" max="4" width="20.8515625" style="3" customWidth="1"/>
    <col min="5" max="5" width="14.421875" style="3" customWidth="1"/>
    <col min="6" max="6" width="16.8515625" style="3" customWidth="1"/>
    <col min="7" max="7" width="24.421875" style="3" customWidth="1"/>
    <col min="8" max="8" width="15.00390625" style="3" customWidth="1"/>
    <col min="9" max="9" width="11.57421875" style="3" customWidth="1"/>
    <col min="10" max="10" width="11.8515625" style="3" customWidth="1"/>
    <col min="11" max="11" width="11.57421875" style="3" customWidth="1"/>
    <col min="12" max="12" width="9.8515625" style="3" customWidth="1"/>
    <col min="13" max="13" width="10.00390625" style="3" customWidth="1"/>
    <col min="14" max="14" width="11.28125" style="3" customWidth="1"/>
    <col min="15" max="15" width="10.00390625" style="5" customWidth="1"/>
    <col min="16" max="16" width="22.28125" style="3" customWidth="1"/>
    <col min="17" max="17" width="7.421875" style="3" customWidth="1"/>
    <col min="18" max="16384" width="9.140625" style="3" customWidth="1"/>
  </cols>
  <sheetData>
    <row r="1" spans="1:9" ht="12.75">
      <c r="A1" s="4" t="s">
        <v>4</v>
      </c>
      <c r="G1" s="8"/>
      <c r="H1" s="8"/>
      <c r="I1" s="8"/>
    </row>
    <row r="2" spans="1:9" ht="40.5" customHeight="1">
      <c r="A2" s="12" t="s">
        <v>2</v>
      </c>
      <c r="B2" s="12" t="s">
        <v>3</v>
      </c>
      <c r="C2" s="12" t="s">
        <v>0</v>
      </c>
      <c r="D2" s="12" t="s">
        <v>24</v>
      </c>
      <c r="E2" s="12" t="s">
        <v>5</v>
      </c>
      <c r="G2" s="8"/>
      <c r="H2" s="8"/>
      <c r="I2" s="8"/>
    </row>
    <row r="3" spans="1:15" ht="15">
      <c r="A3" s="26" t="s">
        <v>8</v>
      </c>
      <c r="B3" s="26"/>
      <c r="C3" s="26"/>
      <c r="D3" s="26"/>
      <c r="E3" s="26"/>
      <c r="O3" s="6"/>
    </row>
    <row r="4" spans="1:6" ht="15">
      <c r="A4" s="7">
        <v>1</v>
      </c>
      <c r="B4" s="11">
        <v>1</v>
      </c>
      <c r="C4" s="23" t="s">
        <v>1</v>
      </c>
      <c r="D4" s="9">
        <v>102987.252</v>
      </c>
      <c r="E4" s="10">
        <v>9.180395894317929</v>
      </c>
      <c r="F4" s="20"/>
    </row>
    <row r="5" spans="1:15" ht="25.5">
      <c r="A5" s="2">
        <v>2</v>
      </c>
      <c r="B5" s="1">
        <v>4</v>
      </c>
      <c r="C5" s="14" t="s">
        <v>12</v>
      </c>
      <c r="D5" s="9">
        <v>27395.799</v>
      </c>
      <c r="E5" s="10">
        <v>26.86721080784537</v>
      </c>
      <c r="F5" s="20"/>
      <c r="O5" s="6"/>
    </row>
    <row r="6" spans="1:6" ht="15">
      <c r="A6" s="7">
        <v>3</v>
      </c>
      <c r="B6" s="11">
        <v>7</v>
      </c>
      <c r="C6" s="14" t="s">
        <v>14</v>
      </c>
      <c r="D6" s="9">
        <v>14800</v>
      </c>
      <c r="E6" s="10">
        <v>30.265848670756647</v>
      </c>
      <c r="F6" s="20"/>
    </row>
    <row r="7" spans="1:15" ht="25.5">
      <c r="A7" s="2">
        <v>4</v>
      </c>
      <c r="B7" s="1">
        <v>6</v>
      </c>
      <c r="C7" s="14" t="s">
        <v>20</v>
      </c>
      <c r="D7" s="9">
        <v>14053.85323</v>
      </c>
      <c r="E7" s="10">
        <v>24.416297558618254</v>
      </c>
      <c r="F7" s="20"/>
      <c r="O7" s="6"/>
    </row>
    <row r="8" spans="1:6" ht="15">
      <c r="A8" s="7">
        <v>5</v>
      </c>
      <c r="B8" s="11">
        <v>15</v>
      </c>
      <c r="C8" s="14" t="s">
        <v>17</v>
      </c>
      <c r="D8" s="9">
        <v>5594.32</v>
      </c>
      <c r="E8" s="10">
        <v>19.661909019281136</v>
      </c>
      <c r="F8" s="20"/>
    </row>
    <row r="9" spans="1:15" ht="15">
      <c r="A9" s="26" t="s">
        <v>9</v>
      </c>
      <c r="B9" s="26"/>
      <c r="C9" s="26"/>
      <c r="D9" s="26"/>
      <c r="E9" s="26"/>
      <c r="F9">
        <f>UPPER(C9)</f>
      </c>
      <c r="O9" s="6"/>
    </row>
    <row r="10" spans="1:6" ht="25.5">
      <c r="A10" s="2">
        <v>1</v>
      </c>
      <c r="B10" s="7">
        <v>3</v>
      </c>
      <c r="C10" s="19" t="s">
        <v>23</v>
      </c>
      <c r="D10" s="9">
        <v>83731.3</v>
      </c>
      <c r="E10" s="10">
        <v>72.82249086797704</v>
      </c>
      <c r="F10" s="20"/>
    </row>
    <row r="11" spans="1:6" ht="25.5">
      <c r="A11" s="2">
        <v>2</v>
      </c>
      <c r="B11" s="7">
        <v>8</v>
      </c>
      <c r="C11" s="14" t="s">
        <v>13</v>
      </c>
      <c r="D11" s="9">
        <v>17709.579</v>
      </c>
      <c r="E11" s="10">
        <v>36.93897134304095</v>
      </c>
      <c r="F11" s="20"/>
    </row>
    <row r="12" spans="1:15" ht="15">
      <c r="A12" s="2">
        <v>3</v>
      </c>
      <c r="B12" s="1">
        <v>10</v>
      </c>
      <c r="C12" s="19" t="s">
        <v>22</v>
      </c>
      <c r="D12" s="9">
        <v>15822.766</v>
      </c>
      <c r="E12" s="10">
        <v>34.770050618104015</v>
      </c>
      <c r="F12" s="20"/>
      <c r="O12" s="6"/>
    </row>
    <row r="13" spans="1:15" ht="38.25">
      <c r="A13" s="2">
        <v>4</v>
      </c>
      <c r="B13" s="1">
        <v>16</v>
      </c>
      <c r="C13" s="14" t="s">
        <v>16</v>
      </c>
      <c r="D13" s="9">
        <v>14637.675</v>
      </c>
      <c r="E13" s="10">
        <v>58.0429518656695</v>
      </c>
      <c r="F13" s="20"/>
      <c r="O13" s="6"/>
    </row>
    <row r="14" spans="1:6" ht="15">
      <c r="A14" s="2">
        <v>5</v>
      </c>
      <c r="B14" s="7">
        <v>2</v>
      </c>
      <c r="C14" s="13" t="s">
        <v>26</v>
      </c>
      <c r="D14" s="9">
        <v>14633.858</v>
      </c>
      <c r="E14" s="10">
        <v>11.976043229139874</v>
      </c>
      <c r="F14" s="20"/>
    </row>
    <row r="15" spans="1:15" ht="15">
      <c r="A15" s="26" t="s">
        <v>7</v>
      </c>
      <c r="B15" s="26"/>
      <c r="C15" s="26"/>
      <c r="D15" s="26"/>
      <c r="E15" s="26"/>
      <c r="F15">
        <f>UPPER(C15)</f>
      </c>
      <c r="O15" s="6"/>
    </row>
    <row r="16" spans="1:6" ht="15">
      <c r="A16" s="2">
        <v>1</v>
      </c>
      <c r="B16" s="7">
        <v>1</v>
      </c>
      <c r="C16" s="23" t="s">
        <v>1</v>
      </c>
      <c r="D16" s="9">
        <v>279570.382</v>
      </c>
      <c r="E16" s="10">
        <v>24.92120856944212</v>
      </c>
      <c r="F16" s="20"/>
    </row>
    <row r="17" spans="1:15" ht="25.5">
      <c r="A17" s="2">
        <v>2</v>
      </c>
      <c r="B17" s="1">
        <v>4</v>
      </c>
      <c r="C17" s="14" t="s">
        <v>12</v>
      </c>
      <c r="D17" s="9">
        <v>32465.49</v>
      </c>
      <c r="E17" s="10">
        <v>31.839084664404048</v>
      </c>
      <c r="F17" s="20"/>
      <c r="O17" s="6"/>
    </row>
    <row r="18" spans="1:6" ht="15">
      <c r="A18" s="2">
        <v>3</v>
      </c>
      <c r="B18" s="7">
        <v>17</v>
      </c>
      <c r="C18" s="24" t="s">
        <v>18</v>
      </c>
      <c r="D18" s="9">
        <v>6891.402</v>
      </c>
      <c r="E18" s="10">
        <v>28.17267390419454</v>
      </c>
      <c r="F18" s="20"/>
    </row>
    <row r="19" spans="1:6" ht="25.5">
      <c r="A19" s="2">
        <v>4</v>
      </c>
      <c r="B19" s="7">
        <v>3</v>
      </c>
      <c r="C19" s="19" t="s">
        <v>23</v>
      </c>
      <c r="D19" s="9">
        <v>5000</v>
      </c>
      <c r="E19" s="10">
        <v>4.34858236214994</v>
      </c>
      <c r="F19" s="20"/>
    </row>
    <row r="20" spans="1:15" ht="15">
      <c r="A20" s="2">
        <v>5</v>
      </c>
      <c r="B20" s="1">
        <v>10</v>
      </c>
      <c r="C20" s="19" t="s">
        <v>22</v>
      </c>
      <c r="D20" s="9">
        <v>4837.7322699999995</v>
      </c>
      <c r="E20" s="10">
        <v>10.630770619039378</v>
      </c>
      <c r="F20" s="20"/>
      <c r="O20" s="6"/>
    </row>
    <row r="21" spans="1:15" ht="15">
      <c r="A21" s="26" t="s">
        <v>6</v>
      </c>
      <c r="B21" s="26"/>
      <c r="C21" s="26"/>
      <c r="D21" s="26"/>
      <c r="E21" s="26"/>
      <c r="F21">
        <f>UPPER(C21)</f>
      </c>
      <c r="O21" s="6"/>
    </row>
    <row r="22" spans="1:6" ht="15">
      <c r="A22" s="2">
        <v>1</v>
      </c>
      <c r="B22" s="7">
        <v>1</v>
      </c>
      <c r="C22" s="23" t="s">
        <v>1</v>
      </c>
      <c r="D22" s="21">
        <v>64735.377</v>
      </c>
      <c r="E22" s="10">
        <v>5.7705820641560885</v>
      </c>
      <c r="F22" s="20"/>
    </row>
    <row r="23" spans="1:6" ht="15">
      <c r="A23" s="2">
        <v>2</v>
      </c>
      <c r="B23" s="7">
        <v>2</v>
      </c>
      <c r="C23" s="13" t="s">
        <v>26</v>
      </c>
      <c r="D23" s="22">
        <v>41251.9</v>
      </c>
      <c r="E23" s="10">
        <v>33.75969192021373</v>
      </c>
      <c r="F23" s="20"/>
    </row>
    <row r="24" spans="1:6" ht="15">
      <c r="A24" s="2">
        <v>3</v>
      </c>
      <c r="B24" s="7">
        <v>14</v>
      </c>
      <c r="C24" s="14" t="s">
        <v>15</v>
      </c>
      <c r="D24" s="21">
        <v>9439</v>
      </c>
      <c r="E24" s="10">
        <v>27.52135755313876</v>
      </c>
      <c r="F24" s="20"/>
    </row>
    <row r="25" spans="1:6" ht="15">
      <c r="A25" s="2">
        <v>4</v>
      </c>
      <c r="B25" s="11">
        <v>7</v>
      </c>
      <c r="C25" s="14" t="s">
        <v>14</v>
      </c>
      <c r="D25" s="22">
        <v>7200</v>
      </c>
      <c r="E25" s="10">
        <v>14.723926380368098</v>
      </c>
      <c r="F25" s="20"/>
    </row>
    <row r="26" spans="1:15" ht="25.5">
      <c r="A26" s="2">
        <v>5</v>
      </c>
      <c r="B26" s="1">
        <v>6</v>
      </c>
      <c r="C26" s="14" t="s">
        <v>20</v>
      </c>
      <c r="D26" s="21">
        <v>7107.65</v>
      </c>
      <c r="E26" s="10">
        <v>12.348392608232258</v>
      </c>
      <c r="F26" s="20"/>
      <c r="O26" s="6"/>
    </row>
    <row r="27" spans="1:15" ht="15" customHeight="1">
      <c r="A27" s="27" t="s">
        <v>25</v>
      </c>
      <c r="B27" s="28"/>
      <c r="C27" s="28"/>
      <c r="D27" s="28"/>
      <c r="E27" s="29"/>
      <c r="F27">
        <f>UPPER(C27)</f>
      </c>
      <c r="O27" s="6"/>
    </row>
    <row r="28" spans="1:6" ht="15">
      <c r="A28" s="7">
        <v>1</v>
      </c>
      <c r="B28" s="7">
        <v>1</v>
      </c>
      <c r="C28" s="23" t="s">
        <v>1</v>
      </c>
      <c r="D28" s="21">
        <v>299742.108</v>
      </c>
      <c r="E28" s="10">
        <v>26.719338211271054</v>
      </c>
      <c r="F28" s="20"/>
    </row>
    <row r="29" spans="1:6" ht="15">
      <c r="A29" s="7">
        <v>2</v>
      </c>
      <c r="B29" s="7">
        <v>2</v>
      </c>
      <c r="C29" s="13" t="s">
        <v>26</v>
      </c>
      <c r="D29" s="22">
        <v>10769.344</v>
      </c>
      <c r="E29" s="10">
        <v>8.813405821860382</v>
      </c>
      <c r="F29" s="20"/>
    </row>
    <row r="30" spans="1:6" ht="15">
      <c r="A30" s="7">
        <v>3</v>
      </c>
      <c r="B30" s="11">
        <v>7</v>
      </c>
      <c r="C30" s="14" t="s">
        <v>14</v>
      </c>
      <c r="D30" s="22">
        <v>6000</v>
      </c>
      <c r="E30" s="10">
        <v>12.269938650306749</v>
      </c>
      <c r="F30" s="20"/>
    </row>
    <row r="31" spans="1:15" ht="15">
      <c r="A31" s="26" t="s">
        <v>11</v>
      </c>
      <c r="B31" s="26"/>
      <c r="C31" s="26"/>
      <c r="D31" s="26"/>
      <c r="E31" s="26"/>
      <c r="F31">
        <f>UPPER(C31)</f>
      </c>
      <c r="O31" s="6"/>
    </row>
    <row r="32" spans="1:6" ht="15">
      <c r="A32" s="7">
        <v>1</v>
      </c>
      <c r="B32" s="7">
        <v>1</v>
      </c>
      <c r="C32" s="23" t="s">
        <v>1</v>
      </c>
      <c r="D32" s="21">
        <v>127982.228</v>
      </c>
      <c r="E32" s="10">
        <v>11.40847529825207</v>
      </c>
      <c r="F32" s="20"/>
    </row>
    <row r="33" spans="1:6" ht="38.25">
      <c r="A33" s="7">
        <v>2</v>
      </c>
      <c r="B33" s="7">
        <v>19</v>
      </c>
      <c r="C33" s="24" t="s">
        <v>21</v>
      </c>
      <c r="D33" s="21">
        <v>130</v>
      </c>
      <c r="E33" s="10">
        <v>0.9886855585210207</v>
      </c>
      <c r="F33" s="20"/>
    </row>
    <row r="34" spans="1:6" ht="15">
      <c r="A34" s="7">
        <v>3</v>
      </c>
      <c r="B34" s="7">
        <v>13</v>
      </c>
      <c r="C34" s="14" t="s">
        <v>19</v>
      </c>
      <c r="D34" s="21">
        <v>5</v>
      </c>
      <c r="E34" s="25">
        <v>0.0131905093124732</v>
      </c>
      <c r="F34" s="20"/>
    </row>
    <row r="35" spans="1:5" s="6" customFormat="1" ht="15">
      <c r="A35" s="16" t="s">
        <v>10</v>
      </c>
      <c r="B35" s="15"/>
      <c r="C35" s="15"/>
      <c r="D35" s="17"/>
      <c r="E35" s="18"/>
    </row>
    <row r="36" ht="18.75" customHeight="1"/>
  </sheetData>
  <sheetProtection/>
  <mergeCells count="6">
    <mergeCell ref="A31:E31"/>
    <mergeCell ref="A27:E27"/>
    <mergeCell ref="A3:E3"/>
    <mergeCell ref="A9:E9"/>
    <mergeCell ref="A15:E15"/>
    <mergeCell ref="A21:E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itetereva</dc:creator>
  <cp:keywords/>
  <dc:description/>
  <cp:lastModifiedBy>Юсупова</cp:lastModifiedBy>
  <dcterms:created xsi:type="dcterms:W3CDTF">2010-04-14T09:20:31Z</dcterms:created>
  <dcterms:modified xsi:type="dcterms:W3CDTF">2014-04-24T11:05:46Z</dcterms:modified>
  <cp:category/>
  <cp:version/>
  <cp:contentType/>
  <cp:contentStatus/>
</cp:coreProperties>
</file>