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таб2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<sst xmlns="http://schemas.openxmlformats.org/spreadsheetml/2006/main" count="130" uniqueCount="79">
  <si>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Компания</t>
  </si>
  <si>
    <t>Изменение выручки за год, %</t>
  </si>
  <si>
    <t>Эксперт-Оценка</t>
  </si>
  <si>
    <t>Областной центр экспертиз</t>
  </si>
  <si>
    <t>Ассоциация АЛКО</t>
  </si>
  <si>
    <t>Уральская Палата Готового Бизнеса</t>
  </si>
  <si>
    <t>Пермский центр оценки</t>
  </si>
  <si>
    <t>НЭО Центр</t>
  </si>
  <si>
    <t>–</t>
  </si>
  <si>
    <t>2К Аудит-Деловые консультации / Морисон Интернешнл</t>
  </si>
  <si>
    <t>Прайс</t>
  </si>
  <si>
    <t>Аналитическое агентство оценки</t>
  </si>
  <si>
    <t>Оценка недвижимости и бизнеса</t>
  </si>
  <si>
    <t>1 Группа компаний «ЭКО-Н»: ЗАО «ЭКО-Н», ЗАО «ЭКО-Н сервис»</t>
  </si>
  <si>
    <r>
      <t xml:space="preserve">Группа компаний «ЭКО-Н» </t>
    </r>
    <r>
      <rPr>
        <b/>
        <vertAlign val="superscript"/>
        <sz val="10"/>
        <rFont val="Arial Cyr"/>
        <family val="0"/>
      </rPr>
      <t>1</t>
    </r>
  </si>
  <si>
    <t>Рейтинг оценочных компаний Урала и Западной Сибири по итогам 2011 года</t>
  </si>
  <si>
    <t>Место</t>
  </si>
  <si>
    <t>Месторасположение центрального офиса</t>
  </si>
  <si>
    <t>Год основания</t>
  </si>
  <si>
    <t>Выручка от осуществления оценочной деятельности, тыс. руб.</t>
  </si>
  <si>
    <t>Общая численность оценщиков-членов СРО</t>
  </si>
  <si>
    <t>Выручка на одного оценщика-члена СРО, тыс. руб.</t>
  </si>
  <si>
    <t>Саморегулируемые организации, в которых состоят оценщики компании</t>
  </si>
  <si>
    <t>Общая численность специалистов оценочного подразделения компании без учета оценщиков-членов СРО</t>
  </si>
  <si>
    <t>Застрахованная ответственность на 31.12.11, тыс. руб.</t>
  </si>
  <si>
    <t>Совокупное количество отчетов по оценке</t>
  </si>
  <si>
    <t>по итогам 2011 года</t>
  </si>
  <si>
    <t>по итогам 2010 года</t>
  </si>
  <si>
    <t>Величина страхового покрытия профессиональной ответственности оценщиков</t>
  </si>
  <si>
    <t>Величина страхового покрытия гражданской ответственности компании</t>
  </si>
  <si>
    <t>всего</t>
  </si>
  <si>
    <t>в т.ч. по оценке объектов с балансовой стоимостью более 1 млрд руб.</t>
  </si>
  <si>
    <t>Тюмень</t>
  </si>
  <si>
    <t>СМАО, РОО</t>
  </si>
  <si>
    <t>Уфа</t>
  </si>
  <si>
    <t>РОО, Кадастр-оценка</t>
  </si>
  <si>
    <t>Екатеринбург</t>
  </si>
  <si>
    <t>СМАО, РОО, НКСО, ОПЭО</t>
  </si>
  <si>
    <t>СМАО</t>
  </si>
  <si>
    <t>Пермь</t>
  </si>
  <si>
    <t>СМАО, РОО, НКСО, Экспертный совет</t>
  </si>
  <si>
    <t>РОО, Экспертный совет</t>
  </si>
  <si>
    <t>Москва</t>
  </si>
  <si>
    <t>СМАО, АРМО, РОО, СИБИРЬ, МСО, ОПЭО, СПО</t>
  </si>
  <si>
    <t>СМАО, РОО, ОПЭО, Экспертный совет</t>
  </si>
  <si>
    <t>СМАО, РОО, Экспертный совет</t>
  </si>
  <si>
    <t>РОО</t>
  </si>
  <si>
    <t>Нефтеюганск</t>
  </si>
  <si>
    <t>СМАО, РОО, МСО</t>
  </si>
  <si>
    <t>Областной государственный Центр технической инвентаризации и регистрации недвижимости</t>
  </si>
  <si>
    <t>РОО, СИБИРЬ, ОПЭО, Экспертный совет</t>
  </si>
  <si>
    <t>Инвест-аудит</t>
  </si>
  <si>
    <t>СМАО, РОО, СИБИРЬ,</t>
  </si>
  <si>
    <t>Капитал-оценка</t>
  </si>
  <si>
    <t>СМАО, РОО, Деловой Союз Оценщиков</t>
  </si>
  <si>
    <t>СМАО, МСО, Экпсертный совет</t>
  </si>
  <si>
    <t>Ассоциация «Налоги России»</t>
  </si>
  <si>
    <t>РОО, НКСО</t>
  </si>
  <si>
    <t>СМАО, Экспертный совет</t>
  </si>
  <si>
    <t>ОПЭО</t>
  </si>
  <si>
    <t>Ижевск</t>
  </si>
  <si>
    <t>НКСО</t>
  </si>
  <si>
    <t>ОПЭО, Экспертный совет</t>
  </si>
  <si>
    <t>Челябинск</t>
  </si>
  <si>
    <t>АРМО</t>
  </si>
  <si>
    <t>2 Для подтверждения присланных данных компания предоставила копию финансовой отчетности за 2011 год</t>
  </si>
  <si>
    <t>Источник: АЦ «Эксперт-Урал», по данным компаний</t>
  </si>
  <si>
    <r>
      <t xml:space="preserve">Априори </t>
    </r>
    <r>
      <rPr>
        <b/>
        <vertAlign val="superscript"/>
        <sz val="10"/>
        <rFont val="Arial Cyr"/>
        <family val="0"/>
      </rPr>
      <t>2</t>
    </r>
  </si>
  <si>
    <r>
      <t xml:space="preserve">Гарус </t>
    </r>
    <r>
      <rPr>
        <vertAlign val="superscript"/>
        <sz val="10"/>
        <rFont val="Arial"/>
        <family val="2"/>
      </rPr>
      <t>2</t>
    </r>
  </si>
  <si>
    <r>
      <t xml:space="preserve">Инвест-Актив-Оценка </t>
    </r>
    <r>
      <rPr>
        <vertAlign val="superscript"/>
        <sz val="10"/>
        <rFont val="Arial Cyr"/>
        <family val="0"/>
      </rPr>
      <t>2</t>
    </r>
  </si>
  <si>
    <r>
      <t xml:space="preserve">Консалтинг Групп </t>
    </r>
    <r>
      <rPr>
        <vertAlign val="superscript"/>
        <sz val="10"/>
        <rFont val="Arial Cyr"/>
        <family val="0"/>
      </rPr>
      <t>2</t>
    </r>
  </si>
  <si>
    <r>
      <t xml:space="preserve">Пермская торгово-промышленная палата </t>
    </r>
    <r>
      <rPr>
        <vertAlign val="superscript"/>
        <sz val="10"/>
        <rFont val="Arial Cyr"/>
        <family val="0"/>
      </rPr>
      <t>2</t>
    </r>
  </si>
  <si>
    <r>
      <t xml:space="preserve">РАСТАМ </t>
    </r>
    <r>
      <rPr>
        <vertAlign val="superscript"/>
        <sz val="10"/>
        <rFont val="Arial Cyr"/>
        <family val="0"/>
      </rPr>
      <t>2</t>
    </r>
  </si>
  <si>
    <r>
      <t xml:space="preserve">Тереза </t>
    </r>
    <r>
      <rPr>
        <vertAlign val="superscript"/>
        <sz val="10"/>
        <rFont val="Arial Cyr"/>
        <family val="0"/>
      </rPr>
      <t>2</t>
    </r>
  </si>
  <si>
    <r>
      <t xml:space="preserve">Российский стандарт </t>
    </r>
    <r>
      <rPr>
        <vertAlign val="superscript"/>
        <sz val="10"/>
        <rFont val="Arial Cyr"/>
        <family val="0"/>
      </rPr>
      <t>2</t>
    </r>
  </si>
  <si>
    <r>
      <t xml:space="preserve">Техноком-Инвест </t>
    </r>
    <r>
      <rPr>
        <vertAlign val="superscript"/>
        <sz val="10"/>
        <rFont val="Arial Cyr"/>
        <family val="0"/>
      </rPr>
      <t>2</t>
    </r>
  </si>
  <si>
    <r>
      <t xml:space="preserve">Уральский аналитический центр независимой оценки собственности </t>
    </r>
    <r>
      <rPr>
        <vertAlign val="superscript"/>
        <sz val="10"/>
        <rFont val="Arial Cyr"/>
        <family val="0"/>
      </rPr>
      <t>2</t>
    </r>
  </si>
  <si>
    <r>
      <t xml:space="preserve">Уральская оценочно-консалтинговая компания </t>
    </r>
    <r>
      <rPr>
        <vertAlign val="superscript"/>
        <sz val="10"/>
        <rFont val="Arial Cyr"/>
        <family val="0"/>
      </rPr>
      <t>2</t>
    </r>
  </si>
  <si>
    <r>
      <t xml:space="preserve">Уральское бюро экспертизы и оценки </t>
    </r>
    <r>
      <rPr>
        <vertAlign val="superscript"/>
        <sz val="10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</si>
</sst>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3" fontId="22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3" fontId="14" fillId="0" borderId="10" xfId="53" applyNumberForma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0" fillId="22" borderId="10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14" fillId="0" borderId="11" xfId="53" applyNumberFormat="1" applyFill="1" applyBorder="1" applyAlignment="1">
      <alignment horizontal="center" vertical="center" wrapText="1"/>
      <protection/>
    </xf>
    <xf numFmtId="3" fontId="14" fillId="0" borderId="11" xfId="53" applyNumberFormat="1" applyFill="1" applyBorder="1" applyAlignment="1">
      <alignment horizontal="center" vertical="center" wrapText="1"/>
      <protection/>
    </xf>
    <xf numFmtId="168" fontId="14" fillId="0" borderId="11" xfId="53" applyNumberFormat="1" applyFont="1" applyFill="1" applyBorder="1" applyAlignment="1">
      <alignment horizontal="center" vertical="center" wrapText="1"/>
      <protection/>
    </xf>
    <xf numFmtId="3" fontId="14" fillId="0" borderId="11" xfId="53" applyNumberFormat="1" applyFont="1" applyFill="1" applyBorder="1" applyAlignment="1">
      <alignment horizontal="center" vertical="center" wrapText="1"/>
      <protection/>
    </xf>
    <xf numFmtId="3" fontId="14" fillId="0" borderId="11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4" fillId="0" borderId="10" xfId="53" applyNumberFormat="1" applyFill="1" applyBorder="1" applyAlignment="1">
      <alignment horizontal="center" vertical="center" wrapText="1"/>
      <protection/>
    </xf>
    <xf numFmtId="168" fontId="14" fillId="0" borderId="10" xfId="53" applyNumberFormat="1" applyFont="1" applyFill="1" applyBorder="1" applyAlignment="1">
      <alignment horizontal="center" vertical="center" wrapText="1"/>
      <protection/>
    </xf>
    <xf numFmtId="3" fontId="14" fillId="0" borderId="10" xfId="53" applyNumberFormat="1" applyFont="1" applyFill="1" applyBorder="1" applyAlignment="1">
      <alignment horizontal="left" vertical="center" wrapText="1"/>
      <protection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14" fillId="0" borderId="10" xfId="53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 horizontal="center"/>
    </xf>
    <xf numFmtId="0" fontId="0" fillId="22" borderId="10" xfId="0" applyFill="1" applyBorder="1" applyAlignment="1">
      <alignment horizontal="center" wrapText="1"/>
    </xf>
    <xf numFmtId="0" fontId="14" fillId="22" borderId="10" xfId="53" applyFont="1" applyFill="1" applyBorder="1" applyAlignment="1">
      <alignment horizontal="center" wrapText="1"/>
      <protection/>
    </xf>
    <xf numFmtId="0" fontId="14" fillId="22" borderId="10" xfId="53" applyFont="1" applyFill="1" applyBorder="1" applyAlignment="1">
      <alignment horizontal="center" textRotation="90" wrapText="1"/>
      <protection/>
    </xf>
    <xf numFmtId="0" fontId="0" fillId="22" borderId="10" xfId="0" applyFill="1" applyBorder="1" applyAlignment="1">
      <alignment horizontal="center" textRotation="90" wrapText="1"/>
    </xf>
    <xf numFmtId="0" fontId="0" fillId="22" borderId="10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P38"/>
  <sheetViews>
    <sheetView tabSelected="1" zoomScale="80" zoomScaleNormal="8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1" sqref="I21"/>
    </sheetView>
  </sheetViews>
  <sheetFormatPr defaultColWidth="9.00390625" defaultRowHeight="12.75"/>
  <cols>
    <col min="2" max="3" width="5.875" style="0" customWidth="1"/>
    <col min="4" max="4" width="37.00390625" style="2" customWidth="1"/>
    <col min="5" max="5" width="15.125" style="2" customWidth="1"/>
    <col min="6" max="6" width="8.375" style="2" customWidth="1"/>
    <col min="7" max="7" width="10.75390625" style="3" customWidth="1"/>
    <col min="8" max="8" width="8.00390625" style="10" customWidth="1"/>
    <col min="9" max="10" width="8.875" style="3" customWidth="1"/>
    <col min="11" max="11" width="29.375" style="3" customWidth="1"/>
    <col min="12" max="12" width="11.25390625" style="3" customWidth="1"/>
    <col min="13" max="13" width="16.00390625" style="3" customWidth="1"/>
    <col min="14" max="14" width="17.125" style="3" customWidth="1"/>
    <col min="15" max="16" width="13.625" style="3" customWidth="1"/>
  </cols>
  <sheetData>
    <row r="2" ht="12.75">
      <c r="B2" s="1" t="s">
        <v>15</v>
      </c>
    </row>
    <row r="3" spans="2:16" ht="32.25" customHeight="1">
      <c r="B3" s="30" t="s">
        <v>16</v>
      </c>
      <c r="C3" s="30"/>
      <c r="D3" s="31" t="s">
        <v>0</v>
      </c>
      <c r="E3" s="32" t="s">
        <v>17</v>
      </c>
      <c r="F3" s="32" t="s">
        <v>18</v>
      </c>
      <c r="G3" s="33" t="s">
        <v>19</v>
      </c>
      <c r="H3" s="34" t="s">
        <v>1</v>
      </c>
      <c r="I3" s="33" t="s">
        <v>20</v>
      </c>
      <c r="J3" s="33" t="s">
        <v>21</v>
      </c>
      <c r="K3" s="33" t="s">
        <v>22</v>
      </c>
      <c r="L3" s="33" t="s">
        <v>23</v>
      </c>
      <c r="M3" s="30" t="s">
        <v>24</v>
      </c>
      <c r="N3" s="30"/>
      <c r="O3" s="30" t="s">
        <v>25</v>
      </c>
      <c r="P3" s="30"/>
    </row>
    <row r="4" spans="2:16" s="4" customFormat="1" ht="155.25" customHeight="1">
      <c r="B4" s="11" t="s">
        <v>26</v>
      </c>
      <c r="C4" s="11" t="s">
        <v>27</v>
      </c>
      <c r="D4" s="31"/>
      <c r="E4" s="32"/>
      <c r="F4" s="32"/>
      <c r="G4" s="33"/>
      <c r="H4" s="34"/>
      <c r="I4" s="33"/>
      <c r="J4" s="33"/>
      <c r="K4" s="33"/>
      <c r="L4" s="33"/>
      <c r="M4" s="11" t="s">
        <v>28</v>
      </c>
      <c r="N4" s="11" t="s">
        <v>29</v>
      </c>
      <c r="O4" s="11" t="s">
        <v>30</v>
      </c>
      <c r="P4" s="11" t="s">
        <v>31</v>
      </c>
    </row>
    <row r="5" spans="2:16" s="19" customFormat="1" ht="14.25">
      <c r="B5" s="7">
        <v>1</v>
      </c>
      <c r="C5" s="7">
        <v>1</v>
      </c>
      <c r="D5" s="12" t="s">
        <v>72</v>
      </c>
      <c r="E5" s="13" t="s">
        <v>32</v>
      </c>
      <c r="F5" s="14">
        <v>1995</v>
      </c>
      <c r="G5" s="15">
        <v>69832.21800000001</v>
      </c>
      <c r="H5" s="16">
        <v>20.807952734053373</v>
      </c>
      <c r="I5" s="17">
        <v>7</v>
      </c>
      <c r="J5" s="17">
        <f>G5/I5</f>
        <v>9976.031142857144</v>
      </c>
      <c r="K5" s="18" t="s">
        <v>33</v>
      </c>
      <c r="L5" s="15">
        <v>16</v>
      </c>
      <c r="M5" s="15">
        <v>95900</v>
      </c>
      <c r="N5" s="15">
        <v>200000</v>
      </c>
      <c r="O5" s="15">
        <v>159</v>
      </c>
      <c r="P5" s="17" t="s">
        <v>8</v>
      </c>
    </row>
    <row r="6" spans="2:16" s="19" customFormat="1" ht="24" customHeight="1">
      <c r="B6" s="7">
        <v>2</v>
      </c>
      <c r="C6" s="7">
        <v>2</v>
      </c>
      <c r="D6" s="8" t="s">
        <v>2</v>
      </c>
      <c r="E6" s="5" t="s">
        <v>34</v>
      </c>
      <c r="F6" s="20">
        <v>1997</v>
      </c>
      <c r="G6" s="9">
        <v>64161</v>
      </c>
      <c r="H6" s="21">
        <v>52.04835157012243</v>
      </c>
      <c r="I6" s="9">
        <v>18</v>
      </c>
      <c r="J6" s="9">
        <f>G6/I6</f>
        <v>3564.5</v>
      </c>
      <c r="K6" s="22" t="s">
        <v>35</v>
      </c>
      <c r="L6" s="9">
        <v>14</v>
      </c>
      <c r="M6" s="9">
        <v>281600</v>
      </c>
      <c r="N6" s="9">
        <v>230000</v>
      </c>
      <c r="O6" s="9">
        <v>2002</v>
      </c>
      <c r="P6" s="9">
        <v>40</v>
      </c>
    </row>
    <row r="7" spans="2:16" s="19" customFormat="1" ht="24" customHeight="1">
      <c r="B7" s="7">
        <v>3</v>
      </c>
      <c r="C7" s="7">
        <v>3</v>
      </c>
      <c r="D7" s="8" t="s">
        <v>3</v>
      </c>
      <c r="E7" s="5" t="s">
        <v>36</v>
      </c>
      <c r="F7" s="20">
        <v>1997</v>
      </c>
      <c r="G7" s="9">
        <v>24500</v>
      </c>
      <c r="H7" s="21">
        <v>-14.335664335664337</v>
      </c>
      <c r="I7" s="9">
        <v>12</v>
      </c>
      <c r="J7" s="9">
        <f>G7/I7</f>
        <v>2041.6666666666667</v>
      </c>
      <c r="K7" s="22" t="s">
        <v>37</v>
      </c>
      <c r="L7" s="9">
        <v>4</v>
      </c>
      <c r="M7" s="9">
        <v>115000</v>
      </c>
      <c r="N7" s="9">
        <v>100000</v>
      </c>
      <c r="O7" s="9">
        <v>602</v>
      </c>
      <c r="P7" s="9">
        <v>2</v>
      </c>
    </row>
    <row r="8" spans="2:16" s="19" customFormat="1" ht="24" customHeight="1">
      <c r="B8" s="7">
        <v>4</v>
      </c>
      <c r="C8" s="7">
        <v>7</v>
      </c>
      <c r="D8" s="8" t="s">
        <v>4</v>
      </c>
      <c r="E8" s="5" t="s">
        <v>32</v>
      </c>
      <c r="F8" s="20">
        <v>1993</v>
      </c>
      <c r="G8" s="9">
        <v>23619</v>
      </c>
      <c r="H8" s="21">
        <v>19.197577592732777</v>
      </c>
      <c r="I8" s="23">
        <v>8</v>
      </c>
      <c r="J8" s="23">
        <v>2952.375</v>
      </c>
      <c r="K8" s="22" t="s">
        <v>38</v>
      </c>
      <c r="L8" s="9">
        <v>6</v>
      </c>
      <c r="M8" s="9">
        <v>40000</v>
      </c>
      <c r="N8" s="9">
        <v>120000</v>
      </c>
      <c r="O8" s="9">
        <v>1901</v>
      </c>
      <c r="P8" s="9">
        <v>3</v>
      </c>
    </row>
    <row r="9" spans="2:16" s="19" customFormat="1" ht="24" customHeight="1">
      <c r="B9" s="7">
        <v>5</v>
      </c>
      <c r="C9" s="7">
        <v>6</v>
      </c>
      <c r="D9" s="8" t="s">
        <v>6</v>
      </c>
      <c r="E9" s="5" t="s">
        <v>39</v>
      </c>
      <c r="F9" s="20">
        <v>1997</v>
      </c>
      <c r="G9" s="9">
        <v>21326.5</v>
      </c>
      <c r="H9" s="21">
        <v>1.1671951974459749</v>
      </c>
      <c r="I9" s="9">
        <v>11</v>
      </c>
      <c r="J9" s="9">
        <f aca="true" t="shared" si="0" ref="J9:J31">G9/I9</f>
        <v>1938.7727272727273</v>
      </c>
      <c r="K9" s="22" t="s">
        <v>40</v>
      </c>
      <c r="L9" s="9">
        <v>6</v>
      </c>
      <c r="M9" s="9">
        <v>130800</v>
      </c>
      <c r="N9" s="9">
        <v>100000</v>
      </c>
      <c r="O9" s="9">
        <v>723</v>
      </c>
      <c r="P9" s="9">
        <v>7</v>
      </c>
    </row>
    <row r="10" spans="2:16" s="19" customFormat="1" ht="24" customHeight="1">
      <c r="B10" s="7">
        <v>6</v>
      </c>
      <c r="C10" s="7">
        <v>15</v>
      </c>
      <c r="D10" s="8" t="s">
        <v>73</v>
      </c>
      <c r="E10" s="5" t="s">
        <v>39</v>
      </c>
      <c r="F10" s="20">
        <v>1999</v>
      </c>
      <c r="G10" s="9">
        <v>20955.881</v>
      </c>
      <c r="H10" s="21">
        <v>79.70197395455665</v>
      </c>
      <c r="I10" s="9">
        <v>7</v>
      </c>
      <c r="J10" s="9">
        <f t="shared" si="0"/>
        <v>2993.697285714286</v>
      </c>
      <c r="K10" s="22" t="s">
        <v>41</v>
      </c>
      <c r="L10" s="9">
        <v>5</v>
      </c>
      <c r="M10" s="9">
        <v>14200</v>
      </c>
      <c r="N10" s="9">
        <v>100000</v>
      </c>
      <c r="O10" s="9">
        <v>926</v>
      </c>
      <c r="P10" s="9">
        <v>5</v>
      </c>
    </row>
    <row r="11" spans="2:16" s="19" customFormat="1" ht="24" customHeight="1">
      <c r="B11" s="7">
        <v>7</v>
      </c>
      <c r="C11" s="7">
        <v>8</v>
      </c>
      <c r="D11" s="8" t="s">
        <v>9</v>
      </c>
      <c r="E11" s="5" t="s">
        <v>42</v>
      </c>
      <c r="F11" s="20">
        <v>1994</v>
      </c>
      <c r="G11" s="9">
        <v>17733</v>
      </c>
      <c r="H11" s="21">
        <v>4.7</v>
      </c>
      <c r="I11" s="9">
        <v>39</v>
      </c>
      <c r="J11" s="9">
        <f t="shared" si="0"/>
        <v>454.6923076923077</v>
      </c>
      <c r="K11" s="22" t="s">
        <v>43</v>
      </c>
      <c r="L11" s="9">
        <v>27</v>
      </c>
      <c r="M11" s="9">
        <v>141400</v>
      </c>
      <c r="N11" s="9">
        <v>680000</v>
      </c>
      <c r="O11" s="9">
        <v>216</v>
      </c>
      <c r="P11" s="9">
        <v>5</v>
      </c>
    </row>
    <row r="12" spans="2:16" s="19" customFormat="1" ht="27">
      <c r="B12" s="7">
        <v>8</v>
      </c>
      <c r="C12" s="7">
        <v>10</v>
      </c>
      <c r="D12" s="8" t="s">
        <v>71</v>
      </c>
      <c r="E12" s="5" t="s">
        <v>39</v>
      </c>
      <c r="F12" s="20">
        <v>1991</v>
      </c>
      <c r="G12" s="9">
        <v>18000</v>
      </c>
      <c r="H12" s="21">
        <v>20.216389501101983</v>
      </c>
      <c r="I12" s="9">
        <v>6</v>
      </c>
      <c r="J12" s="9">
        <f t="shared" si="0"/>
        <v>3000</v>
      </c>
      <c r="K12" s="22" t="s">
        <v>44</v>
      </c>
      <c r="L12" s="23" t="s">
        <v>8</v>
      </c>
      <c r="M12" s="9">
        <v>11300</v>
      </c>
      <c r="N12" s="9">
        <v>51000</v>
      </c>
      <c r="O12" s="9">
        <v>1730</v>
      </c>
      <c r="P12" s="23" t="s">
        <v>8</v>
      </c>
    </row>
    <row r="13" spans="2:16" s="19" customFormat="1" ht="24" customHeight="1">
      <c r="B13" s="7">
        <v>9</v>
      </c>
      <c r="C13" s="7">
        <v>12</v>
      </c>
      <c r="D13" s="8" t="s">
        <v>69</v>
      </c>
      <c r="E13" s="5" t="s">
        <v>36</v>
      </c>
      <c r="F13" s="20">
        <v>2000</v>
      </c>
      <c r="G13" s="9">
        <v>14053</v>
      </c>
      <c r="H13" s="21">
        <v>6.6965302558651585</v>
      </c>
      <c r="I13" s="9">
        <v>6</v>
      </c>
      <c r="J13" s="9">
        <f t="shared" si="0"/>
        <v>2342.1666666666665</v>
      </c>
      <c r="K13" s="22" t="s">
        <v>45</v>
      </c>
      <c r="L13" s="9">
        <v>4</v>
      </c>
      <c r="M13" s="9">
        <v>20600</v>
      </c>
      <c r="N13" s="9">
        <v>100000</v>
      </c>
      <c r="O13" s="9">
        <v>190</v>
      </c>
      <c r="P13" s="9">
        <v>1</v>
      </c>
    </row>
    <row r="14" spans="2:16" s="19" customFormat="1" ht="24" customHeight="1">
      <c r="B14" s="7">
        <v>10</v>
      </c>
      <c r="C14" s="7">
        <v>9</v>
      </c>
      <c r="D14" s="8" t="s">
        <v>14</v>
      </c>
      <c r="E14" s="5" t="s">
        <v>32</v>
      </c>
      <c r="F14" s="20">
        <v>1996</v>
      </c>
      <c r="G14" s="9">
        <v>14050.76</v>
      </c>
      <c r="H14" s="21">
        <v>-9.349853606319385</v>
      </c>
      <c r="I14" s="9">
        <v>5</v>
      </c>
      <c r="J14" s="9">
        <f t="shared" si="0"/>
        <v>2810.152</v>
      </c>
      <c r="K14" s="22" t="s">
        <v>46</v>
      </c>
      <c r="L14" s="9">
        <v>9</v>
      </c>
      <c r="M14" s="9">
        <v>1500</v>
      </c>
      <c r="N14" s="9">
        <v>33000</v>
      </c>
      <c r="O14" s="9">
        <v>806</v>
      </c>
      <c r="P14" s="23" t="s">
        <v>8</v>
      </c>
    </row>
    <row r="15" spans="2:16" s="19" customFormat="1" ht="24" customHeight="1">
      <c r="B15" s="7">
        <v>11</v>
      </c>
      <c r="C15" s="7" t="s">
        <v>8</v>
      </c>
      <c r="D15" s="8" t="s">
        <v>7</v>
      </c>
      <c r="E15" s="5" t="s">
        <v>42</v>
      </c>
      <c r="F15" s="20">
        <v>1997</v>
      </c>
      <c r="G15" s="9">
        <v>13740.632000000001</v>
      </c>
      <c r="H15" s="21">
        <v>75.4385964912281</v>
      </c>
      <c r="I15" s="9">
        <v>2</v>
      </c>
      <c r="J15" s="9">
        <f t="shared" si="0"/>
        <v>6870.316000000001</v>
      </c>
      <c r="K15" s="22" t="s">
        <v>38</v>
      </c>
      <c r="L15" s="9">
        <v>9</v>
      </c>
      <c r="M15" s="9">
        <v>6000</v>
      </c>
      <c r="N15" s="9">
        <v>1000000</v>
      </c>
      <c r="O15" s="9">
        <v>548</v>
      </c>
      <c r="P15" s="23" t="s">
        <v>8</v>
      </c>
    </row>
    <row r="16" spans="2:16" s="19" customFormat="1" ht="24" customHeight="1">
      <c r="B16" s="7">
        <v>12</v>
      </c>
      <c r="C16" s="7">
        <v>14</v>
      </c>
      <c r="D16" s="8" t="s">
        <v>10</v>
      </c>
      <c r="E16" s="5" t="s">
        <v>47</v>
      </c>
      <c r="F16" s="20">
        <v>1997</v>
      </c>
      <c r="G16" s="9">
        <v>11298</v>
      </c>
      <c r="H16" s="21">
        <v>-10.038538190742665</v>
      </c>
      <c r="I16" s="9">
        <v>9</v>
      </c>
      <c r="J16" s="9">
        <f t="shared" si="0"/>
        <v>1255.3333333333333</v>
      </c>
      <c r="K16" s="22" t="s">
        <v>38</v>
      </c>
      <c r="L16" s="9">
        <v>15</v>
      </c>
      <c r="M16" s="9">
        <v>113800</v>
      </c>
      <c r="N16" s="9">
        <v>100000</v>
      </c>
      <c r="O16" s="9">
        <v>2215</v>
      </c>
      <c r="P16" s="23" t="s">
        <v>8</v>
      </c>
    </row>
    <row r="17" spans="2:16" s="19" customFormat="1" ht="24" customHeight="1">
      <c r="B17" s="7">
        <v>13</v>
      </c>
      <c r="C17" s="7">
        <v>16</v>
      </c>
      <c r="D17" s="8" t="s">
        <v>67</v>
      </c>
      <c r="E17" s="5" t="s">
        <v>36</v>
      </c>
      <c r="F17" s="20">
        <v>2002</v>
      </c>
      <c r="G17" s="9">
        <v>10998</v>
      </c>
      <c r="H17" s="21">
        <v>8.27772261173192</v>
      </c>
      <c r="I17" s="9">
        <v>3</v>
      </c>
      <c r="J17" s="9">
        <f t="shared" si="0"/>
        <v>3666</v>
      </c>
      <c r="K17" s="22" t="s">
        <v>48</v>
      </c>
      <c r="L17" s="9">
        <v>4</v>
      </c>
      <c r="M17" s="9">
        <v>90000</v>
      </c>
      <c r="N17" s="9">
        <v>3000</v>
      </c>
      <c r="O17" s="9">
        <v>540</v>
      </c>
      <c r="P17" s="9">
        <v>6</v>
      </c>
    </row>
    <row r="18" spans="2:16" s="19" customFormat="1" ht="24" customHeight="1">
      <c r="B18" s="7">
        <v>14</v>
      </c>
      <c r="C18" s="7" t="s">
        <v>8</v>
      </c>
      <c r="D18" s="8" t="s">
        <v>49</v>
      </c>
      <c r="E18" s="5" t="s">
        <v>36</v>
      </c>
      <c r="F18" s="20">
        <v>1998</v>
      </c>
      <c r="G18" s="9">
        <v>10577</v>
      </c>
      <c r="H18" s="21">
        <v>-2.173510913799482</v>
      </c>
      <c r="I18" s="9">
        <v>19</v>
      </c>
      <c r="J18" s="9">
        <f t="shared" si="0"/>
        <v>556.6842105263158</v>
      </c>
      <c r="K18" s="22" t="s">
        <v>50</v>
      </c>
      <c r="L18" s="23" t="s">
        <v>8</v>
      </c>
      <c r="M18" s="9">
        <v>137000</v>
      </c>
      <c r="N18" s="9">
        <v>100000</v>
      </c>
      <c r="O18" s="9">
        <v>2618</v>
      </c>
      <c r="P18" s="23" t="s">
        <v>8</v>
      </c>
    </row>
    <row r="19" spans="2:16" s="19" customFormat="1" ht="24" customHeight="1">
      <c r="B19" s="7">
        <v>15</v>
      </c>
      <c r="C19" s="7">
        <v>20</v>
      </c>
      <c r="D19" s="8" t="s">
        <v>51</v>
      </c>
      <c r="E19" s="5" t="s">
        <v>39</v>
      </c>
      <c r="F19" s="20">
        <v>1994</v>
      </c>
      <c r="G19" s="9">
        <v>8845</v>
      </c>
      <c r="H19" s="21">
        <v>16.060884398372917</v>
      </c>
      <c r="I19" s="9">
        <v>5</v>
      </c>
      <c r="J19" s="9">
        <f t="shared" si="0"/>
        <v>1769</v>
      </c>
      <c r="K19" s="22" t="s">
        <v>52</v>
      </c>
      <c r="L19" s="9">
        <v>2</v>
      </c>
      <c r="M19" s="9">
        <v>13900</v>
      </c>
      <c r="N19" s="9">
        <v>100000</v>
      </c>
      <c r="O19" s="9">
        <v>417</v>
      </c>
      <c r="P19" s="23" t="s">
        <v>8</v>
      </c>
    </row>
    <row r="20" spans="2:16" s="19" customFormat="1" ht="24" customHeight="1">
      <c r="B20" s="7">
        <v>16</v>
      </c>
      <c r="C20" s="7" t="s">
        <v>8</v>
      </c>
      <c r="D20" s="8" t="s">
        <v>53</v>
      </c>
      <c r="E20" s="5" t="s">
        <v>39</v>
      </c>
      <c r="F20" s="20">
        <v>2004</v>
      </c>
      <c r="G20" s="9">
        <v>7523.978</v>
      </c>
      <c r="H20" s="21">
        <v>16.009174064380346</v>
      </c>
      <c r="I20" s="9">
        <v>6</v>
      </c>
      <c r="J20" s="9">
        <f t="shared" si="0"/>
        <v>1253.9963333333333</v>
      </c>
      <c r="K20" s="22" t="s">
        <v>54</v>
      </c>
      <c r="L20" s="9">
        <v>7</v>
      </c>
      <c r="M20" s="9">
        <v>95000</v>
      </c>
      <c r="N20" s="9">
        <v>100000</v>
      </c>
      <c r="O20" s="9">
        <v>1486</v>
      </c>
      <c r="P20" s="9">
        <v>1</v>
      </c>
    </row>
    <row r="21" spans="2:16" s="19" customFormat="1" ht="24" customHeight="1">
      <c r="B21" s="7">
        <v>17</v>
      </c>
      <c r="C21" s="7">
        <v>30</v>
      </c>
      <c r="D21" s="8" t="s">
        <v>5</v>
      </c>
      <c r="E21" s="5" t="s">
        <v>36</v>
      </c>
      <c r="F21" s="20">
        <v>2004</v>
      </c>
      <c r="G21" s="9">
        <v>7424.029</v>
      </c>
      <c r="H21" s="21">
        <v>90.32682556911959</v>
      </c>
      <c r="I21" s="9">
        <v>3</v>
      </c>
      <c r="J21" s="9">
        <f t="shared" si="0"/>
        <v>2474.6763333333333</v>
      </c>
      <c r="K21" s="22" t="s">
        <v>33</v>
      </c>
      <c r="L21" s="9">
        <v>7</v>
      </c>
      <c r="M21" s="9">
        <v>106300</v>
      </c>
      <c r="N21" s="9">
        <v>100000</v>
      </c>
      <c r="O21" s="9">
        <v>200</v>
      </c>
      <c r="P21" s="9">
        <v>5</v>
      </c>
    </row>
    <row r="22" spans="2:16" s="19" customFormat="1" ht="24" customHeight="1">
      <c r="B22" s="7">
        <v>18</v>
      </c>
      <c r="C22" s="7" t="s">
        <v>8</v>
      </c>
      <c r="D22" s="8" t="s">
        <v>78</v>
      </c>
      <c r="E22" s="5" t="s">
        <v>36</v>
      </c>
      <c r="F22" s="20">
        <v>2002</v>
      </c>
      <c r="G22" s="9">
        <v>7165</v>
      </c>
      <c r="H22" s="21">
        <v>31.05464695268223</v>
      </c>
      <c r="I22" s="9">
        <v>3</v>
      </c>
      <c r="J22" s="9">
        <f t="shared" si="0"/>
        <v>2388.3333333333335</v>
      </c>
      <c r="K22" s="22" t="s">
        <v>46</v>
      </c>
      <c r="L22" s="9">
        <v>3</v>
      </c>
      <c r="M22" s="9">
        <v>15000</v>
      </c>
      <c r="N22" s="9">
        <v>9000</v>
      </c>
      <c r="O22" s="9">
        <v>618</v>
      </c>
      <c r="P22" s="9">
        <v>3</v>
      </c>
    </row>
    <row r="23" spans="2:16" s="19" customFormat="1" ht="24" customHeight="1">
      <c r="B23" s="7">
        <v>19</v>
      </c>
      <c r="C23" s="7">
        <v>29</v>
      </c>
      <c r="D23" s="8" t="s">
        <v>70</v>
      </c>
      <c r="E23" s="5" t="s">
        <v>36</v>
      </c>
      <c r="F23" s="20">
        <v>2007</v>
      </c>
      <c r="G23" s="9">
        <v>6683</v>
      </c>
      <c r="H23" s="21">
        <v>44.675349641115076</v>
      </c>
      <c r="I23" s="9">
        <v>6</v>
      </c>
      <c r="J23" s="9">
        <f t="shared" si="0"/>
        <v>1113.8333333333333</v>
      </c>
      <c r="K23" s="22" t="s">
        <v>55</v>
      </c>
      <c r="L23" s="9">
        <v>9</v>
      </c>
      <c r="M23" s="9">
        <v>60000</v>
      </c>
      <c r="N23" s="9">
        <v>53000</v>
      </c>
      <c r="O23" s="9">
        <v>1560</v>
      </c>
      <c r="P23" s="9">
        <v>3</v>
      </c>
    </row>
    <row r="24" spans="2:16" s="19" customFormat="1" ht="24" customHeight="1">
      <c r="B24" s="7">
        <v>20</v>
      </c>
      <c r="C24" s="7">
        <v>22</v>
      </c>
      <c r="D24" s="8" t="s">
        <v>56</v>
      </c>
      <c r="E24" s="5" t="s">
        <v>36</v>
      </c>
      <c r="F24" s="20">
        <v>1992</v>
      </c>
      <c r="G24" s="9">
        <v>6265.1</v>
      </c>
      <c r="H24" s="21">
        <v>-14.939853321447277</v>
      </c>
      <c r="I24" s="9">
        <v>3</v>
      </c>
      <c r="J24" s="9">
        <f t="shared" si="0"/>
        <v>2088.366666666667</v>
      </c>
      <c r="K24" s="22" t="s">
        <v>33</v>
      </c>
      <c r="L24" s="9">
        <v>4</v>
      </c>
      <c r="M24" s="9">
        <v>7500</v>
      </c>
      <c r="N24" s="9">
        <v>30000</v>
      </c>
      <c r="O24" s="9">
        <v>221</v>
      </c>
      <c r="P24" s="23" t="s">
        <v>8</v>
      </c>
    </row>
    <row r="25" spans="2:16" s="19" customFormat="1" ht="12.75">
      <c r="B25" s="7">
        <v>21</v>
      </c>
      <c r="C25" s="7" t="s">
        <v>8</v>
      </c>
      <c r="D25" s="8" t="s">
        <v>11</v>
      </c>
      <c r="E25" s="5" t="s">
        <v>36</v>
      </c>
      <c r="F25" s="24">
        <v>2004</v>
      </c>
      <c r="G25" s="7">
        <v>5733</v>
      </c>
      <c r="H25" s="25">
        <v>33.5</v>
      </c>
      <c r="I25" s="7">
        <v>3</v>
      </c>
      <c r="J25" s="7">
        <f t="shared" si="0"/>
        <v>1911</v>
      </c>
      <c r="K25" s="26" t="s">
        <v>57</v>
      </c>
      <c r="L25" s="7" t="s">
        <v>8</v>
      </c>
      <c r="M25" s="27">
        <v>30000</v>
      </c>
      <c r="N25" s="27">
        <v>100000</v>
      </c>
      <c r="O25" s="7" t="s">
        <v>8</v>
      </c>
      <c r="P25" s="7" t="s">
        <v>8</v>
      </c>
    </row>
    <row r="26" spans="2:16" s="19" customFormat="1" ht="24" customHeight="1">
      <c r="B26" s="7">
        <v>22</v>
      </c>
      <c r="C26" s="7">
        <v>24</v>
      </c>
      <c r="D26" s="8" t="s">
        <v>76</v>
      </c>
      <c r="E26" s="5" t="s">
        <v>36</v>
      </c>
      <c r="F26" s="20">
        <v>2000</v>
      </c>
      <c r="G26" s="9">
        <v>5522</v>
      </c>
      <c r="H26" s="21">
        <v>-5.50785506595627</v>
      </c>
      <c r="I26" s="9">
        <v>5</v>
      </c>
      <c r="J26" s="9">
        <f t="shared" si="0"/>
        <v>1104.4</v>
      </c>
      <c r="K26" s="22" t="s">
        <v>58</v>
      </c>
      <c r="L26" s="23" t="s">
        <v>8</v>
      </c>
      <c r="M26" s="9">
        <v>15000</v>
      </c>
      <c r="N26" s="9">
        <v>5000</v>
      </c>
      <c r="O26" s="9">
        <v>1300</v>
      </c>
      <c r="P26" s="23" t="s">
        <v>8</v>
      </c>
    </row>
    <row r="27" spans="2:16" s="19" customFormat="1" ht="24" customHeight="1">
      <c r="B27" s="7">
        <v>23</v>
      </c>
      <c r="C27" s="7">
        <v>31</v>
      </c>
      <c r="D27" s="8" t="s">
        <v>74</v>
      </c>
      <c r="E27" s="5" t="s">
        <v>36</v>
      </c>
      <c r="F27" s="20">
        <v>1996</v>
      </c>
      <c r="G27" s="9">
        <v>5322</v>
      </c>
      <c r="H27" s="21">
        <v>72.34455958549223</v>
      </c>
      <c r="I27" s="9">
        <v>2</v>
      </c>
      <c r="J27" s="9">
        <f t="shared" si="0"/>
        <v>2661</v>
      </c>
      <c r="K27" s="22" t="s">
        <v>59</v>
      </c>
      <c r="L27" s="9">
        <v>2</v>
      </c>
      <c r="M27" s="9">
        <v>5300</v>
      </c>
      <c r="N27" s="9">
        <v>30000</v>
      </c>
      <c r="O27" s="9">
        <v>188</v>
      </c>
      <c r="P27" s="23" t="s">
        <v>8</v>
      </c>
    </row>
    <row r="28" spans="2:16" s="19" customFormat="1" ht="24" customHeight="1">
      <c r="B28" s="7">
        <v>24</v>
      </c>
      <c r="C28" s="7" t="s">
        <v>8</v>
      </c>
      <c r="D28" s="8" t="s">
        <v>77</v>
      </c>
      <c r="E28" s="5" t="s">
        <v>36</v>
      </c>
      <c r="F28" s="20">
        <v>2007</v>
      </c>
      <c r="G28" s="9">
        <v>4636.2</v>
      </c>
      <c r="H28" s="21" t="s">
        <v>8</v>
      </c>
      <c r="I28" s="9">
        <v>2</v>
      </c>
      <c r="J28" s="9">
        <f t="shared" si="0"/>
        <v>2318.1</v>
      </c>
      <c r="K28" s="22" t="s">
        <v>38</v>
      </c>
      <c r="L28" s="9">
        <v>2</v>
      </c>
      <c r="M28" s="9">
        <v>6000</v>
      </c>
      <c r="N28" s="9">
        <v>30000</v>
      </c>
      <c r="O28" s="9">
        <v>227</v>
      </c>
      <c r="P28" s="9">
        <v>3</v>
      </c>
    </row>
    <row r="29" spans="2:16" s="19" customFormat="1" ht="24" customHeight="1">
      <c r="B29" s="7">
        <v>25</v>
      </c>
      <c r="C29" s="7">
        <v>33</v>
      </c>
      <c r="D29" s="28" t="s">
        <v>68</v>
      </c>
      <c r="E29" s="28" t="s">
        <v>60</v>
      </c>
      <c r="F29" s="20">
        <v>2003</v>
      </c>
      <c r="G29" s="9">
        <v>4068.031</v>
      </c>
      <c r="H29" s="21">
        <v>69.56169802158686</v>
      </c>
      <c r="I29" s="9">
        <v>3</v>
      </c>
      <c r="J29" s="9">
        <f t="shared" si="0"/>
        <v>1356.0103333333334</v>
      </c>
      <c r="K29" s="22" t="s">
        <v>61</v>
      </c>
      <c r="L29" s="9">
        <v>3</v>
      </c>
      <c r="M29" s="9">
        <v>9000</v>
      </c>
      <c r="N29" s="9">
        <v>30000</v>
      </c>
      <c r="O29" s="9">
        <v>308</v>
      </c>
      <c r="P29" s="9">
        <v>2</v>
      </c>
    </row>
    <row r="30" spans="2:16" s="19" customFormat="1" ht="24" customHeight="1">
      <c r="B30" s="7">
        <v>26</v>
      </c>
      <c r="C30" s="7">
        <v>26</v>
      </c>
      <c r="D30" s="8" t="s">
        <v>12</v>
      </c>
      <c r="E30" s="5" t="s">
        <v>36</v>
      </c>
      <c r="F30" s="20">
        <v>2003</v>
      </c>
      <c r="G30" s="9">
        <v>3404.275</v>
      </c>
      <c r="H30" s="21">
        <v>-34.02286531596309</v>
      </c>
      <c r="I30" s="9">
        <v>5</v>
      </c>
      <c r="J30" s="9">
        <f t="shared" si="0"/>
        <v>680.855</v>
      </c>
      <c r="K30" s="22" t="s">
        <v>62</v>
      </c>
      <c r="L30" s="9">
        <v>2</v>
      </c>
      <c r="M30" s="9">
        <v>85000</v>
      </c>
      <c r="N30" s="9">
        <v>100000</v>
      </c>
      <c r="O30" s="9">
        <v>313</v>
      </c>
      <c r="P30" s="23" t="s">
        <v>8</v>
      </c>
    </row>
    <row r="31" spans="2:16" s="19" customFormat="1" ht="14.25">
      <c r="B31" s="7">
        <v>27</v>
      </c>
      <c r="C31" s="7">
        <v>34</v>
      </c>
      <c r="D31" s="8" t="s">
        <v>75</v>
      </c>
      <c r="E31" s="5" t="s">
        <v>63</v>
      </c>
      <c r="F31" s="20">
        <v>2002</v>
      </c>
      <c r="G31" s="9">
        <v>2860.8590099999997</v>
      </c>
      <c r="H31" s="21">
        <v>96.79181275447135</v>
      </c>
      <c r="I31" s="9">
        <v>2</v>
      </c>
      <c r="J31" s="9">
        <f t="shared" si="0"/>
        <v>1430.4295049999998</v>
      </c>
      <c r="K31" s="22" t="s">
        <v>64</v>
      </c>
      <c r="L31" s="23" t="s">
        <v>8</v>
      </c>
      <c r="M31" s="9">
        <v>11000</v>
      </c>
      <c r="N31" s="23" t="s">
        <v>8</v>
      </c>
      <c r="O31" s="9">
        <v>133</v>
      </c>
      <c r="P31" s="23" t="s">
        <v>8</v>
      </c>
    </row>
    <row r="32" ht="12.75">
      <c r="B32" t="s">
        <v>13</v>
      </c>
    </row>
    <row r="33" ht="12.75">
      <c r="B33" t="s">
        <v>65</v>
      </c>
    </row>
    <row r="34" spans="2:9" ht="12.75">
      <c r="B34" t="s">
        <v>66</v>
      </c>
      <c r="I34" s="29"/>
    </row>
    <row r="38" ht="12.75">
      <c r="G38" s="6"/>
    </row>
  </sheetData>
  <sheetProtection/>
  <mergeCells count="12">
    <mergeCell ref="L3:L4"/>
    <mergeCell ref="B3:C3"/>
    <mergeCell ref="O3:P3"/>
    <mergeCell ref="M3:N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Zherebtsova</cp:lastModifiedBy>
  <dcterms:created xsi:type="dcterms:W3CDTF">2012-06-26T06:24:22Z</dcterms:created>
  <dcterms:modified xsi:type="dcterms:W3CDTF">2012-06-29T07:31:48Z</dcterms:modified>
  <cp:category/>
  <cp:version/>
  <cp:contentType/>
  <cp:contentStatus/>
</cp:coreProperties>
</file>