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<sst xmlns="http://schemas.openxmlformats.org/spreadsheetml/2006/main" count="20" uniqueCount="19">
  <si>
    <t xml:space="preserve">Задолженность по потребительским кредитам </t>
  </si>
  <si>
    <t>Регион</t>
  </si>
  <si>
    <t>Самостоятельные банки региона</t>
  </si>
  <si>
    <t>На 01.01.2008, млн руб.</t>
  </si>
  <si>
    <t>На 01.06.2008, млн руб.</t>
  </si>
  <si>
    <t>На 01.07.2008, млн руб., прогноз</t>
  </si>
  <si>
    <t>Прогнозируемый прирост за 1 полуг. 2008 г.,%</t>
  </si>
  <si>
    <t>На 01.04.2008, млн руб.</t>
  </si>
  <si>
    <t>Прирост на 1 квартал 2008 г.</t>
  </si>
  <si>
    <t>Свердловская область</t>
  </si>
  <si>
    <t>Тюменская область</t>
  </si>
  <si>
    <t>Челябинская область</t>
  </si>
  <si>
    <t>Республика Башкортостан</t>
  </si>
  <si>
    <t>Пермский край</t>
  </si>
  <si>
    <t>Удмуртская Республика</t>
  </si>
  <si>
    <t>Оренбургская область</t>
  </si>
  <si>
    <t>Курганская область</t>
  </si>
  <si>
    <t>Урало-Западносибирский регион всего (самостоятельные банки)</t>
  </si>
  <si>
    <t>Потребкредиты без покупки жилья,    банки и филиалы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</si>
</sst>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14" fontId="0" fillId="0" borderId="3" xfId="0" applyNumberFormat="1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/>
    </xf>
    <xf numFmtId="165" fontId="0" fillId="0" borderId="1" xfId="17" applyNumberFormat="1" applyBorder="1" applyAlignment="1">
      <alignment/>
    </xf>
    <xf numFmtId="164" fontId="2" fillId="0" borderId="1" xfId="0" applyNumberFormat="1" applyBorder="1" applyAlignment="1">
      <alignment vertical="top"/>
    </xf>
    <xf numFmtId="164" fontId="0" fillId="0" borderId="1" xfId="0" applyNumberFormat="1" applyFont="1" applyFill="1" applyBorder="1" applyAlignment="1">
      <alignment vertical="justify"/>
    </xf>
    <xf numFmtId="16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1" fillId="0" borderId="1" xfId="17" applyNumberFormat="1" applyFont="1" applyBorder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6" xfId="0" applyBorder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31.00390625" style="0" customWidth="1"/>
    <col min="2" max="2" width="11.25390625" style="0" customWidth="1"/>
    <col min="3" max="3" width="10.625" style="0" customWidth="1"/>
    <col min="4" max="4" width="12.25390625" style="0" customWidth="1"/>
    <col min="5" max="5" width="15.75390625" style="0" customWidth="1"/>
    <col min="6" max="6" width="11.625" style="0" customWidth="1"/>
    <col min="7" max="7" width="10.875" style="0" customWidth="1"/>
    <col min="8" max="8" width="13.875" style="0" customWidth="1"/>
  </cols>
  <sheetData>
    <row r="1" spans="1:8" ht="12.75">
      <c r="A1" s="1" t="s">
        <v>0</v>
      </c>
      <c r="H1" s="2"/>
    </row>
    <row r="2" spans="1:8" ht="29.25" customHeight="1">
      <c r="A2" s="3" t="s">
        <v>1</v>
      </c>
      <c r="B2" s="20" t="s">
        <v>2</v>
      </c>
      <c r="C2" s="21"/>
      <c r="D2" s="21"/>
      <c r="E2" s="22"/>
      <c r="F2" s="17" t="s">
        <v>18</v>
      </c>
      <c r="G2" s="18"/>
      <c r="H2" s="19"/>
    </row>
    <row r="3" spans="1:8" ht="51">
      <c r="A3" s="3"/>
      <c r="B3" s="4" t="s">
        <v>3</v>
      </c>
      <c r="C3" s="4" t="s">
        <v>4</v>
      </c>
      <c r="D3" s="4" t="s">
        <v>5</v>
      </c>
      <c r="E3" s="5" t="s">
        <v>6</v>
      </c>
      <c r="F3" s="6" t="s">
        <v>3</v>
      </c>
      <c r="G3" s="6" t="s">
        <v>7</v>
      </c>
      <c r="H3" s="7" t="s">
        <v>8</v>
      </c>
    </row>
    <row r="4" spans="1:8" ht="12.75">
      <c r="A4" s="8" t="s">
        <v>9</v>
      </c>
      <c r="B4" s="9">
        <v>47425460</v>
      </c>
      <c r="C4" s="9">
        <v>56618867</v>
      </c>
      <c r="D4" s="8">
        <v>59056238</v>
      </c>
      <c r="E4" s="10">
        <v>0.24524333554171118</v>
      </c>
      <c r="F4" s="11">
        <v>88908700</v>
      </c>
      <c r="G4" s="11">
        <v>92763800</v>
      </c>
      <c r="H4" s="10">
        <f>G4/F4-1</f>
        <v>0.04336021109295274</v>
      </c>
    </row>
    <row r="5" spans="1:8" ht="12.75">
      <c r="A5" s="8" t="s">
        <v>10</v>
      </c>
      <c r="B5" s="9">
        <v>47164124</v>
      </c>
      <c r="C5" s="9">
        <v>52836861</v>
      </c>
      <c r="D5" s="8">
        <v>54793985</v>
      </c>
      <c r="E5" s="10">
        <v>0.16177255831148263</v>
      </c>
      <c r="F5" s="11">
        <v>97035700</v>
      </c>
      <c r="G5" s="11">
        <v>98370600</v>
      </c>
      <c r="H5" s="10">
        <f aca="true" t="shared" si="0" ref="H5:H12">G5/F5-1</f>
        <v>0.013756792603134782</v>
      </c>
    </row>
    <row r="6" spans="1:8" ht="12.75">
      <c r="A6" s="8" t="s">
        <v>11</v>
      </c>
      <c r="B6" s="9">
        <v>14762795</v>
      </c>
      <c r="C6" s="9">
        <v>16668216</v>
      </c>
      <c r="D6" s="8">
        <v>17134198.5</v>
      </c>
      <c r="E6" s="10">
        <v>0.1606337756502072</v>
      </c>
      <c r="F6" s="11">
        <v>61079200</v>
      </c>
      <c r="G6" s="11">
        <v>64520700</v>
      </c>
      <c r="H6" s="10">
        <f t="shared" si="0"/>
        <v>0.05634487681567535</v>
      </c>
    </row>
    <row r="7" spans="1:8" ht="12.75">
      <c r="A7" s="8" t="s">
        <v>12</v>
      </c>
      <c r="B7" s="9">
        <v>8166137</v>
      </c>
      <c r="C7" s="9">
        <v>9547954</v>
      </c>
      <c r="D7" s="8">
        <v>10002066</v>
      </c>
      <c r="E7" s="10">
        <v>0.22482221397951085</v>
      </c>
      <c r="F7" s="11">
        <v>53925500</v>
      </c>
      <c r="G7" s="11">
        <v>57931400</v>
      </c>
      <c r="H7" s="10">
        <f t="shared" si="0"/>
        <v>0.07428582025201425</v>
      </c>
    </row>
    <row r="8" spans="1:8" ht="12.75">
      <c r="A8" s="8" t="s">
        <v>13</v>
      </c>
      <c r="B8" s="9">
        <v>7322505</v>
      </c>
      <c r="C8" s="9">
        <v>7835682</v>
      </c>
      <c r="D8" s="8">
        <v>7803118.5</v>
      </c>
      <c r="E8" s="10">
        <v>0.06563512076809785</v>
      </c>
      <c r="F8" s="11">
        <v>48241399.99999999</v>
      </c>
      <c r="G8" s="11">
        <v>51661500</v>
      </c>
      <c r="H8" s="10">
        <f t="shared" si="0"/>
        <v>0.07089553785752511</v>
      </c>
    </row>
    <row r="9" spans="1:8" ht="12.75">
      <c r="A9" s="8" t="s">
        <v>14</v>
      </c>
      <c r="B9" s="9">
        <v>5733806</v>
      </c>
      <c r="C9" s="9">
        <v>6955707</v>
      </c>
      <c r="D9" s="8">
        <v>7166519</v>
      </c>
      <c r="E9" s="10">
        <v>0.24987120247877237</v>
      </c>
      <c r="F9" s="11">
        <v>20467000</v>
      </c>
      <c r="G9" s="11">
        <v>21912400</v>
      </c>
      <c r="H9" s="10">
        <f t="shared" si="0"/>
        <v>0.07062099965798607</v>
      </c>
    </row>
    <row r="10" spans="1:8" ht="12.75">
      <c r="A10" s="8" t="s">
        <v>15</v>
      </c>
      <c r="B10" s="9">
        <v>4768500</v>
      </c>
      <c r="C10" s="9">
        <v>5055265</v>
      </c>
      <c r="D10" s="8">
        <v>5124058.5</v>
      </c>
      <c r="E10" s="10">
        <v>0.07456401384083056</v>
      </c>
      <c r="F10" s="11">
        <v>31112200</v>
      </c>
      <c r="G10" s="11">
        <v>32593200</v>
      </c>
      <c r="H10" s="10">
        <f t="shared" si="0"/>
        <v>0.04760190536188369</v>
      </c>
    </row>
    <row r="11" spans="1:8" ht="12.75">
      <c r="A11" s="8" t="s">
        <v>16</v>
      </c>
      <c r="B11" s="9">
        <v>192491</v>
      </c>
      <c r="C11" s="9">
        <v>218532</v>
      </c>
      <c r="D11" s="8">
        <v>224908</v>
      </c>
      <c r="E11" s="10">
        <v>0.1684078736148702</v>
      </c>
      <c r="F11" s="11">
        <v>10790700</v>
      </c>
      <c r="G11" s="11">
        <v>11220800</v>
      </c>
      <c r="H11" s="10">
        <f t="shared" si="0"/>
        <v>0.039858396582242106</v>
      </c>
    </row>
    <row r="12" spans="1:8" ht="25.5">
      <c r="A12" s="12" t="s">
        <v>17</v>
      </c>
      <c r="B12" s="13">
        <v>135535818</v>
      </c>
      <c r="C12" s="13">
        <v>155737084</v>
      </c>
      <c r="D12" s="14">
        <f>SUM(D4:D11)</f>
        <v>161305091.5</v>
      </c>
      <c r="E12" s="15">
        <v>0.19012888165104824</v>
      </c>
      <c r="F12" s="14">
        <v>411560400</v>
      </c>
      <c r="G12" s="14">
        <v>430974400</v>
      </c>
      <c r="H12" s="15">
        <f t="shared" si="0"/>
        <v>0.047171690959577184</v>
      </c>
    </row>
    <row r="13" spans="2:8" ht="12.75">
      <c r="B13" s="16"/>
      <c r="C13" s="16"/>
      <c r="D13" s="16"/>
      <c r="E13" s="16"/>
      <c r="F13" s="16"/>
      <c r="G13" s="16"/>
      <c r="H13" s="16"/>
    </row>
  </sheetData>
  <mergeCells count="3">
    <mergeCell ref="A2:A3"/>
    <mergeCell ref="B2:E2"/>
    <mergeCell ref="F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2008-07-20T18:19:45Z</dcterms:created>
  <dcterms:modified xsi:type="dcterms:W3CDTF">2008-07-20T18:23:09Z</dcterms:modified>
  <cp:category/>
  <cp:version/>
  <cp:contentType/>
  <cp:contentStatus/>
</cp:coreProperties>
</file>