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0" windowWidth="19320" windowHeight="9975" activeTab="0"/>
  </bookViews>
  <sheets>
    <sheet name="20 крупнейших нефтянка" sheetId="1" r:id="rId1"/>
    <sheet name="20 крупнейших оптовых компаний" sheetId="2" state="hidden" r:id="rId2"/>
    <sheet name="20 крупнейших компаний пищевой " sheetId="3" state="hidden" r:id="rId3"/>
    <sheet name="20 круп компанийрозничной торго" sheetId="4" state="hidden" r:id="rId4"/>
    <sheet name="20 крупнейших сервисных компани" sheetId="5" state="hidden" r:id="rId5"/>
    <sheet name="20 крупнейших строительных комп" sheetId="6" state="hidden" r:id="rId6"/>
    <sheet name="10 крупнейших транспотных компа" sheetId="7" state="hidden" r:id="rId7"/>
    <sheet name="10 крупнейших химических и нефт" sheetId="8" state="hidden" r:id="rId8"/>
    <sheet name="10 крупнейших к цветной металлу" sheetId="9" state="hidden" r:id="rId9"/>
    <sheet name="20 крупнейших компаний черной м" sheetId="10" state="hidden" r:id="rId10"/>
    <sheet name="10 крупнейших компаний электроэ" sheetId="11" state="hidden" r:id="rId11"/>
  </sheets>
  <definedNames/>
  <calcPr fullCalcOnLoad="1"/>
</workbook>
</file>

<file path=xl/sharedStrings.xml><?xml version="1.0" encoding="utf-8"?>
<sst xmlns="http://schemas.openxmlformats.org/spreadsheetml/2006/main" count="261" uniqueCount="201">
  <si>
    <t>Место</t>
  </si>
  <si>
    <t>Темп прироста объемов реализации за год, %</t>
  </si>
  <si>
    <t>РИТЭК</t>
  </si>
  <si>
    <t>СЕВУРАЛБОКСИТРУДА</t>
  </si>
  <si>
    <t>САЛАВАТНЕФТЕХИМРЕМСТРОЙ</t>
  </si>
  <si>
    <t>УПРАВЛЕНИЕ СПЕЦИАЛЬНОГО СТРОИТЕЛЬСТВА ПО ТЕРРИТОРИИ № 8</t>
  </si>
  <si>
    <t>ЧЕЛЯБИНСКИЙ ЗАВОД ПО ПРОИЗВОДСТВУ КОКСОХИМИЧЕСКОЙ ПРОДУКЦИИ</t>
  </si>
  <si>
    <t>САМОТЛОРНЕФТЕПРОМХИМ</t>
  </si>
  <si>
    <t>СЕРОВСКИЙ ЗАВОД ФЕРРОСПЛАВОВ</t>
  </si>
  <si>
    <t>ХАНТЫ-МАНСИЙСКДОРСТРОЙ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</si>
  <si>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</si>
  <si>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</si>
  <si>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</si>
  <si>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</si>
  <si>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УРЕНГОЙМОНТАЖПРОМСТРОЙ</t>
  </si>
  <si>
    <t>ВОСТОКНЕФТЕЗАВОДМОНТАЖ</t>
  </si>
  <si>
    <t>ОАО "Минеральные удобрения" ("УРАЛХИМ")</t>
  </si>
  <si>
    <t>РЕНОВА–СТРОЙГРУП–АКАДЕМИЧЕСКОЕ</t>
  </si>
  <si>
    <t>ООО "ТД М-К"</t>
  </si>
  <si>
    <t>НОВА ЭНЕРГЕТИЧЕСКИЕ УСЛУГИ</t>
  </si>
  <si>
    <t>ЭНЕРГОКУРГАН</t>
  </si>
  <si>
    <t>Стерлитамакский нефтехимический завод</t>
  </si>
  <si>
    <t>НК РОСНЕФТЬ -КУРГАННЕФТЕПРОДУКТ, ПАО</t>
  </si>
  <si>
    <t>ХАНТЫМАНСИЙСКГЕОФИЗИКА</t>
  </si>
  <si>
    <t>ЮНИКС</t>
  </si>
  <si>
    <t>Магнитогорский птицеводческий комплекс</t>
  </si>
  <si>
    <t>КХП им. Григоровича</t>
  </si>
  <si>
    <t>ГРУППА УГМК</t>
  </si>
  <si>
    <t>ЛУКОЙЛ-ЗАПАДНАЯ СИБИРЬ</t>
  </si>
  <si>
    <t>ГРУППА «БАШНЕФТЬ»</t>
  </si>
  <si>
    <t>ОРЕНБУРГНЕФТЬ</t>
  </si>
  <si>
    <t>НОВАТЭК</t>
  </si>
  <si>
    <t>САМОТЛОРНЕФТЕГАЗ</t>
  </si>
  <si>
    <t>ЛУКОЙЛ-ПЕРМНЕФТЕОРГСИНТЕЗ</t>
  </si>
  <si>
    <t>ГАЗПРОМ ТРАНСГАЗ ЮГОРСК</t>
  </si>
  <si>
    <t xml:space="preserve">ГРУППА «ММК» </t>
  </si>
  <si>
    <t>ГАЗПРОМ ДОБЫЧА ЯМБУРГ</t>
  </si>
  <si>
    <t>РН-ЮГАНСКНЕФТЕГАЗ</t>
  </si>
  <si>
    <t>ЛУКОЙЛ-ПЕРМЬ</t>
  </si>
  <si>
    <t>ГАЗПРОМ ДОБЫЧА УРЕНГОЙ</t>
  </si>
  <si>
    <t>ГАЗПРОМНЕФТЬ–НОЯБРЬСКНЕФТЕГАЗ</t>
  </si>
  <si>
    <t>РН-УВАТНЕФТЕГАЗ</t>
  </si>
  <si>
    <t>ГАЗПРОМНЕФТЬ-ХАНТОС</t>
  </si>
  <si>
    <t>ГАЗПРОМ ДОБЫЧА НАДЫМ</t>
  </si>
  <si>
    <t>ГРУППА ЧТПЗ</t>
  </si>
  <si>
    <t>ЕВРАЗ НИЖНЕТАГИЛЬСКИЙ МЕТАЛЛУРГИЧЕСКИЙ КОМБИНАТ</t>
  </si>
  <si>
    <t>ГРУППА УРАЛКАЛИЙ</t>
  </si>
  <si>
    <t>РН-НЯГАНЬНЕФТЕГАЗ</t>
  </si>
  <si>
    <t>ГАЗПРОМ ТРАНСГАЗ СУРГУТ</t>
  </si>
  <si>
    <t>ЧЕЛЯБИНСКИЙ МЕТАЛЛУРГИЧЕСКИЙ КОМБИНАТ</t>
  </si>
  <si>
    <t>Э.ОН РОССИЯ</t>
  </si>
  <si>
    <t>АВИАКОМПАНИЯ «ЮТЭЙР»</t>
  </si>
  <si>
    <t>АНТИПИНСКИЙ НЕФТЕПЕРЕРАБАТЫВАЮЩИЙ ЗАВОД</t>
  </si>
  <si>
    <t>ГАЗПРОМ ТРАНСГАЗ ЧАЙКОВСКИЙ</t>
  </si>
  <si>
    <t>ЛУКОЙЛ-ПЕРМНЕФТЕПРОДУКТ</t>
  </si>
  <si>
    <t>ГАЗПРОМ ДОБЫЧА ОРЕНБУРГ</t>
  </si>
  <si>
    <t>ГАЗПРОМНЕФТЬ-УРАЛ</t>
  </si>
  <si>
    <t>ЭЛЕМЕНТ-ТРЕЙД (ТОРГОВАЯ СЕТЬ «МОНЕТКА»)</t>
  </si>
  <si>
    <t>ЛУКОЙЛ–УРАЛНЕФТЕПРОДУКТ</t>
  </si>
  <si>
    <t>КОРПОРАЦИЯ ВСМПО-АВИСМА</t>
  </si>
  <si>
    <t>ФОРТУМ</t>
  </si>
  <si>
    <t>УРАЛЬСКАЯ СТАЛЬ</t>
  </si>
  <si>
    <t>УРАЛСЕВЕРГАЗ</t>
  </si>
  <si>
    <t>БАШКИРСКАЯ ГЕНЕРИРУЮЩАЯ КОМПАНИЯ</t>
  </si>
  <si>
    <t>ОБЬНЕФТЕГАЗГЕОЛОГИЯ</t>
  </si>
  <si>
    <t>СТАЛЕПРОМЫШЛЕННАЯ КОМПАНИЯ</t>
  </si>
  <si>
    <t>НИЖНЕСЕРГИНСКИЙ МЕТИЗНО-МЕТАЛЛУРГИЧЕСКИЙ ЗАВОД</t>
  </si>
  <si>
    <t>УРАЛСИБНЕФТЕПРОВОД</t>
  </si>
  <si>
    <t>СЕВЕРСКИЙ ТРУБНЫЙ ЗАВОД</t>
  </si>
  <si>
    <t>ЧЕЛЯБИНСКИЙ ЭЛЕКТРОМЕТАЛЛУРГИЧЕСКИЙ КОМБИНАТ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</si>
  <si>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</si>
  <si>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</si>
  <si>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</si>
  <si>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ГАЗПРОМ ГЕОЛОГОРАЗВЕДКА</t>
  </si>
  <si>
    <t>КРАСНОЕ И БЕЛОЕ</t>
  </si>
  <si>
    <t>ГАЗПРОМ ТРАНСГАЗ ЕКАТЕРИНБУРГ</t>
  </si>
  <si>
    <t>УФАОЙЛ</t>
  </si>
  <si>
    <t>ЯМАЛМЕХАНИЗАЦИЯ</t>
  </si>
  <si>
    <t>УПРАВЛЯЮЩАЯ КОМПАНИЯ «УРАЛЭНЕРГОСТРОЙ»</t>
  </si>
  <si>
    <t>ГРУППА КОМПАНИЙ «КОМОС ГРУПП»</t>
  </si>
  <si>
    <t>ЕКАТЕРИНБУРГСКАЯ ТОРГОВО-ПРОМЫШЛЕННАЯ КОМПАНИЯ</t>
  </si>
  <si>
    <t>СТРОЙГАЗКОНСАЛТИНГ-СЕВЕР</t>
  </si>
  <si>
    <t>БЕЛОРЕЦКИЙ МЕТАЛЛУРГИЧЕСКИЙ КОМБИНАТ</t>
  </si>
  <si>
    <t>ОРЕНБУРГСКИЕ АВИАЛИНИИ</t>
  </si>
  <si>
    <t>УЧАЛИНСКИЙ ГОК</t>
  </si>
  <si>
    <t>КОНАР</t>
  </si>
  <si>
    <t>ГРУППА МАГНЕЗИТ</t>
  </si>
  <si>
    <t>МОСТОСТРОЙ-11</t>
  </si>
  <si>
    <t>МОСТОСТРОЙ-12</t>
  </si>
  <si>
    <t>АРКТИКСТРОЙМОСТ</t>
  </si>
  <si>
    <t>АШИНСКИЙ МЕТАЛЛУРГИЧЕСКИЙ ЗАВОД</t>
  </si>
  <si>
    <t>МАКФА</t>
  </si>
  <si>
    <t>ТЕХНОЛОГИЧЕСКАЯ КОМПАНИЯ «ШЛЮМБЕРЖЕ»</t>
  </si>
  <si>
    <t>ФОРВАРД</t>
  </si>
  <si>
    <t>СТРОИТЕЛЬНЫЙ ДВОР</t>
  </si>
  <si>
    <t>МОЛНИЯ</t>
  </si>
  <si>
    <t>ПОЛИЭФ</t>
  </si>
  <si>
    <t>УРАЛЬСКИЙ ТРУБНЫЙ ЗАВОД</t>
  </si>
  <si>
    <t>ТЮМЕНСКАЯ ДОМОСТРОИТЕЛЬНАЯ КОМПАНИЯ</t>
  </si>
  <si>
    <t>КАТКОНЕФТЬ</t>
  </si>
  <si>
    <t>ЕВРАЗМЕТАЛЛ УРАЛ</t>
  </si>
  <si>
    <t>ТРАЙКАН ВЕЛЛ СЕРВИС</t>
  </si>
  <si>
    <t>ДЕЛЬРУС</t>
  </si>
  <si>
    <t xml:space="preserve">ГЕОТЕК СЕЙСМОРАЗВЕДКА </t>
  </si>
  <si>
    <t>ИНТЕГРА–БУРЕНИЕ</t>
  </si>
  <si>
    <t>ФАРМАИМПЕКС</t>
  </si>
  <si>
    <t>ВИЗ-СТАЛЬ</t>
  </si>
  <si>
    <t>СИБУР- ХИМПРОМ</t>
  </si>
  <si>
    <t>МЕТРОПОЛИС</t>
  </si>
  <si>
    <t>ТЮМЕНСКОЕ ОБЛАСТНОЕ ДОРОЖНО-ЭКСПЛУАТАЦИОННОЕ ПРЕДПРИЯТИЕ</t>
  </si>
  <si>
    <t>ЗОЛОТО СЕВЕРНОГО УРАЛА</t>
  </si>
  <si>
    <t>БАШНЕФТЕГЕОФИЗИКА</t>
  </si>
  <si>
    <t>КОМПАНИЯ УРАЛ–АГРО-ТОРГ</t>
  </si>
  <si>
    <t>БАШКИРАВТОДОР</t>
  </si>
  <si>
    <t>ХЛЕБПРОМ</t>
  </si>
  <si>
    <t>КАТОБЬНЕФТЬ</t>
  </si>
  <si>
    <t>ЖИРОВОЙ КОМБИНАТ</t>
  </si>
  <si>
    <t>ОБЛАСТНОЙ АПТЕЧНЫЙ СКЛАД</t>
  </si>
  <si>
    <t>АВТО ПЛЮС</t>
  </si>
  <si>
    <t>НИЖНЕВАРТОВСКСТРОЙДЕТАЛЬ</t>
  </si>
  <si>
    <t>АГРОФИРМА АРИАНТ</t>
  </si>
  <si>
    <t>РЭЙД</t>
  </si>
  <si>
    <t>МАГНИТОГОРСКИЙ КОМБИНАТ ХЛЕБОПРОДУКТОВ-СИТНО</t>
  </si>
  <si>
    <t>РАВИС - ПТИЦЕФАБРИКА СОСНОВСКАЯ</t>
  </si>
  <si>
    <t>СЛАВНЕФТЬ–МЕГИОННЕФТЕГАЗГЕОЛОГИЯ</t>
  </si>
  <si>
    <t>ФАРМЛЕНД</t>
  </si>
  <si>
    <t>АПРОДУКТ</t>
  </si>
  <si>
    <t>ПАРТНЕР-МАРКЕТ</t>
  </si>
  <si>
    <t>ЛСР. НЕДВИЖИМОСТЬ-УРАЛ</t>
  </si>
  <si>
    <t>ЧЕБАРКУЛЬСКАЯ ПТИЦА</t>
  </si>
  <si>
    <t>АЛЬФА-СЕРВИС</t>
  </si>
  <si>
    <t>АВТОРЕМОНТНОЕ ПРЕДПРИЯТИЕ</t>
  </si>
  <si>
    <t>ТОРГМАСТЕР</t>
  </si>
  <si>
    <t>КОМПАНИЯ ТОНИКС</t>
  </si>
  <si>
    <t>СЕЙХО-МОТОРС</t>
  </si>
  <si>
    <t>УРАЛЭЛЕКТРОСТРОЙ</t>
  </si>
  <si>
    <t>ТОРГОВЫЙ ДОМ АВДОН</t>
  </si>
  <si>
    <t>ЭКОТОН</t>
  </si>
  <si>
    <t>ЯМАЛГОССНАБ</t>
  </si>
  <si>
    <t>НСХ АЗИЯ ДРИЛЛИНГ</t>
  </si>
  <si>
    <t>ЕРМАКОВСКОЕ ПРЕДПРИЯТИЕ ПО РЕМОНТУ СКВАЖИН</t>
  </si>
  <si>
    <t>НИЖНЕВАРТОВСКБУРНЕФТЬ</t>
  </si>
  <si>
    <t>ПТИЦЕФАБРИКА РЕФТИНСКАЯ</t>
  </si>
  <si>
    <t>ТОРГОВЫЙ ДОМ СЫРОБОГАТОВ</t>
  </si>
  <si>
    <t>САНФРУТ-ТРЕЙД</t>
  </si>
  <si>
    <t>ЛАКИ МОТОРС</t>
  </si>
  <si>
    <t>МЯСОКОМБИНАТ «КУНГУРСКИЙ»</t>
  </si>
  <si>
    <t>ПЕРВЫЙ ХЛЕБОКОМБИНАТ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</si>
  <si>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</si>
  <si>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</si>
  <si>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СУРГУТНЕФТЕГАЗ</t>
  </si>
  <si>
    <t>ГРУППА «СЛАВНЕФТЬ–МЕГИОННЕФТЕГАЗ»</t>
  </si>
  <si>
    <t xml:space="preserve">УДМУРТНЕФТЬ </t>
  </si>
  <si>
    <t>ГРУППА КУМЗ</t>
  </si>
  <si>
    <t>КУРГАНСКАЯ ГЕНЕРИРУЮЩАЯ КОМПАНИЯ</t>
  </si>
  <si>
    <t>ГК «НОРМАН-ВИВАТ»</t>
  </si>
  <si>
    <t>УРАЛЬСКИЙ ЗАВОД ЦВЕТНОГО ЛИТЬЯ (ООО "УралЦветЛит")</t>
  </si>
  <si>
    <t>МИЛКОМ</t>
  </si>
  <si>
    <t>ТЭК-ЭНЕРГО</t>
  </si>
  <si>
    <t>НПРС-1</t>
  </si>
  <si>
    <t>АО «Птицефабрика Пермская»</t>
  </si>
  <si>
    <t>БЕЛЕБЕЕВСКИЙ МОЛОЧНЫЙ КОМБИНАТ</t>
  </si>
  <si>
    <t>Птицефабрика Боровская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</si>
  <si>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</si>
  <si>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</si>
  <si>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ФЕДЕРАЛЬНАЯ ГРУЗОВАЯ КОМПАНИЯ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</si>
  <si>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</si>
  <si>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</si>
  <si>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</si>
  <si>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 xml:space="preserve">ДИКСИ УРАЛ </t>
    </r>
    <r>
      <rPr>
        <vertAlign val="superscript"/>
        <sz val="10"/>
        <color indexed="8"/>
        <rFont val="Calibri"/>
        <family val="2"/>
      </rPr>
      <t>4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</si>
  <si>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</si>
  <si>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ГРУППА КОМПАНИЙ «ЗДОРОВАЯ ФЕРМА»</t>
  </si>
  <si>
    <t>ОРЕНБУРГСКАЯ БУРОВАЯ КОМПАНИЯ</t>
  </si>
  <si>
    <t>ЗАПОЛЯРПРОМГРАЖДАНСТРОЙ</t>
  </si>
  <si>
    <t>ГОДОВАЛОВ</t>
  </si>
  <si>
    <t>СГК - БУРЕНИЕ</t>
  </si>
  <si>
    <t>ОАО «Трубодеталь»</t>
  </si>
  <si>
    <t>ЧИШМИНСКОЕ</t>
  </si>
  <si>
    <t>ЕДИНАЯ ТОРГОВАЯ КОМПАНИЯ</t>
  </si>
  <si>
    <t>ИНТЕРНЕТ-МАГАЗИН Е96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</si>
  <si>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</si>
  <si>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ЭНЕЛ ОГК-5</t>
  </si>
  <si>
    <r>
      <t>«Транснефть-Сибирь»</t>
    </r>
    <r>
      <rPr>
        <vertAlign val="superscript"/>
        <sz val="10"/>
        <color indexed="8"/>
        <rFont val="Calibri"/>
        <family val="2"/>
      </rPr>
      <t>9</t>
    </r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</si>
  <si>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</si>
  <si>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t>нет данных</t>
  </si>
  <si>
    <t>Место в основном рейтинге</t>
  </si>
  <si>
    <t>Объем реализации в 2014 году, млн рублей</t>
  </si>
  <si>
    <t>Топ-20 крупнейших компаний нефтяной и нефтегазовой отрасли</t>
  </si>
  <si>
    <t>Топ-20 крупнейших компаний оптовой торговли</t>
  </si>
  <si>
    <t>Место в оснвоном рейтинге</t>
  </si>
  <si>
    <t>Топ-20 крупнейших компаний пищевой промышленности</t>
  </si>
  <si>
    <t>Топ-20 крупнейших компаний розничной торговли</t>
  </si>
  <si>
    <t>АРСЕНАЛ ТРЕЙД  (ТМ «СУПЕРСТРОЙ», «СТРОЙАРСЕНАЛ»), ООО</t>
  </si>
  <si>
    <t>Топ-20 крупнейших сервисных компаний</t>
  </si>
  <si>
    <t>Топ-20 крупнейших строительных компаний</t>
  </si>
  <si>
    <t>Топ-10 крупнейших транспортных компаний</t>
  </si>
  <si>
    <t>Топ-10 крупнейших компаний химической и нефтехимической промышленности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</si>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</sst>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51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" fontId="3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 wrapText="1"/>
    </xf>
    <xf numFmtId="167" fontId="0" fillId="0" borderId="10" xfId="56" applyNumberFormat="1" applyFill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166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167" fontId="48" fillId="33" borderId="13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67" fontId="49" fillId="33" borderId="13" xfId="0" applyNumberFormat="1" applyFont="1" applyFill="1" applyBorder="1" applyAlignment="1">
      <alignment horizontal="center" vertical="center" wrapText="1"/>
    </xf>
    <xf numFmtId="167" fontId="50" fillId="0" borderId="10" xfId="56" applyNumberFormat="1" applyFont="1" applyBorder="1" applyAlignment="1">
      <alignment horizontal="center" vertical="center" wrapText="1"/>
      <protection/>
    </xf>
    <xf numFmtId="167" fontId="50" fillId="0" borderId="11" xfId="56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 vertical="center"/>
    </xf>
    <xf numFmtId="0" fontId="50" fillId="0" borderId="10" xfId="56" applyFont="1" applyBorder="1" applyAlignment="1">
      <alignment horizontal="center" vertical="center" wrapText="1"/>
      <protection/>
    </xf>
    <xf numFmtId="0" fontId="50" fillId="0" borderId="10" xfId="56" applyNumberFormat="1" applyFont="1" applyBorder="1" applyAlignment="1">
      <alignment horizontal="left" vertical="center" wrapText="1"/>
      <protection/>
    </xf>
    <xf numFmtId="0" fontId="50" fillId="0" borderId="15" xfId="0" applyFont="1" applyBorder="1" applyAlignment="1">
      <alignment horizontal="center" vertical="center"/>
    </xf>
    <xf numFmtId="0" fontId="50" fillId="0" borderId="11" xfId="56" applyFont="1" applyBorder="1" applyAlignment="1">
      <alignment horizontal="center" vertical="center" wrapText="1"/>
      <protection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56" applyNumberFormat="1" applyFont="1" applyBorder="1" applyAlignment="1">
      <alignment horizontal="left" vertical="center" wrapText="1"/>
      <protection/>
    </xf>
    <xf numFmtId="166" fontId="48" fillId="33" borderId="16" xfId="0" applyNumberFormat="1" applyFont="1" applyFill="1" applyBorder="1" applyAlignment="1">
      <alignment horizontal="center" vertical="center" wrapText="1"/>
    </xf>
    <xf numFmtId="166" fontId="0" fillId="0" borderId="17" xfId="56" applyNumberFormat="1" applyBorder="1" applyAlignment="1">
      <alignment horizontal="center" vertical="center" wrapText="1"/>
      <protection/>
    </xf>
    <xf numFmtId="166" fontId="0" fillId="0" borderId="18" xfId="56" applyNumberForma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9" fillId="33" borderId="16" xfId="0" applyNumberFormat="1" applyFont="1" applyFill="1" applyBorder="1" applyAlignment="1">
      <alignment horizontal="center" vertical="center" wrapText="1"/>
    </xf>
    <xf numFmtId="166" fontId="50" fillId="0" borderId="17" xfId="56" applyNumberFormat="1" applyFont="1" applyBorder="1" applyAlignment="1">
      <alignment horizontal="center" vertical="center" wrapText="1"/>
      <protection/>
    </xf>
    <xf numFmtId="166" fontId="50" fillId="0" borderId="18" xfId="56" applyNumberFormat="1" applyFont="1" applyBorder="1" applyAlignment="1">
      <alignment horizontal="center" vertical="center" wrapText="1"/>
      <protection/>
    </xf>
    <xf numFmtId="166" fontId="0" fillId="0" borderId="17" xfId="56" applyNumberFormat="1" applyFont="1" applyFill="1" applyBorder="1" applyAlignment="1">
      <alignment horizontal="center" vertical="center" wrapText="1"/>
      <protection/>
    </xf>
    <xf numFmtId="166" fontId="0" fillId="0" borderId="17" xfId="56" applyNumberFormat="1" applyFont="1" applyBorder="1" applyAlignment="1">
      <alignment horizontal="center" vertical="center" wrapText="1"/>
      <protection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2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15.28125" style="0" customWidth="1"/>
    <col min="3" max="3" width="29.57421875" style="0" customWidth="1"/>
    <col min="4" max="4" width="19.57421875" style="0" customWidth="1"/>
    <col min="5" max="5" width="22.00390625" style="0" customWidth="1"/>
    <col min="6" max="6" width="20.8515625" style="0" customWidth="1"/>
  </cols>
  <sheetData>
    <row r="1" ht="12.75">
      <c r="A1" t="s">
        <v>187</v>
      </c>
    </row>
    <row r="2" spans="1:6" ht="38.25">
      <c r="A2" s="52" t="s">
        <v>0</v>
      </c>
      <c r="B2" s="52" t="s">
        <v>185</v>
      </c>
      <c r="C2" s="52" t="s">
        <v>163</v>
      </c>
      <c r="D2" s="53" t="s">
        <v>186</v>
      </c>
      <c r="E2" s="54" t="s">
        <v>1</v>
      </c>
      <c r="F2" s="54" t="s">
        <v>149</v>
      </c>
    </row>
    <row r="3" spans="1:6" ht="12.75">
      <c r="A3" s="51">
        <v>1</v>
      </c>
      <c r="B3" s="7">
        <v>1</v>
      </c>
      <c r="C3" s="14" t="s">
        <v>150</v>
      </c>
      <c r="D3" s="8">
        <v>890574</v>
      </c>
      <c r="E3" s="8">
        <v>6.307491399417955</v>
      </c>
      <c r="F3" s="10">
        <v>884833</v>
      </c>
    </row>
    <row r="4" spans="1:6" ht="12.75">
      <c r="A4" s="51">
        <f>A3+1</f>
        <v>2</v>
      </c>
      <c r="B4" s="9">
        <v>2</v>
      </c>
      <c r="C4" s="14" t="s">
        <v>29</v>
      </c>
      <c r="D4" s="8">
        <v>637271</v>
      </c>
      <c r="E4" s="8">
        <v>13.13252712605805</v>
      </c>
      <c r="F4" s="10">
        <v>42996</v>
      </c>
    </row>
    <row r="5" spans="1:6" ht="12.75">
      <c r="A5" s="51">
        <f aca="true" t="shared" si="0" ref="A5:A22">A4+1</f>
        <v>3</v>
      </c>
      <c r="B5" s="7">
        <v>3</v>
      </c>
      <c r="C5" s="14" t="s">
        <v>28</v>
      </c>
      <c r="D5" s="8">
        <v>626814.861</v>
      </c>
      <c r="E5" s="8">
        <v>-0.6648040544026941</v>
      </c>
      <c r="F5" s="10">
        <v>83971.501</v>
      </c>
    </row>
    <row r="6" spans="1:6" ht="12.75">
      <c r="A6" s="51">
        <f t="shared" si="0"/>
        <v>4</v>
      </c>
      <c r="B6" s="9">
        <v>4</v>
      </c>
      <c r="C6" s="14" t="s">
        <v>31</v>
      </c>
      <c r="D6" s="8">
        <v>357643</v>
      </c>
      <c r="E6" s="8">
        <v>19.9508314383649</v>
      </c>
      <c r="F6" s="10">
        <v>36915</v>
      </c>
    </row>
    <row r="7" spans="1:6" ht="12.75">
      <c r="A7" s="51">
        <f t="shared" si="0"/>
        <v>5</v>
      </c>
      <c r="B7" s="7">
        <v>5</v>
      </c>
      <c r="C7" s="14" t="s">
        <v>32</v>
      </c>
      <c r="D7" s="8">
        <v>322875.198</v>
      </c>
      <c r="E7" s="8">
        <v>14.108014320358805</v>
      </c>
      <c r="F7" s="10">
        <v>53318.403</v>
      </c>
    </row>
    <row r="8" spans="1:6" ht="12.75">
      <c r="A8" s="51">
        <f t="shared" si="0"/>
        <v>6</v>
      </c>
      <c r="B8" s="9">
        <v>6</v>
      </c>
      <c r="C8" s="14" t="s">
        <v>30</v>
      </c>
      <c r="D8" s="8">
        <v>310358.086</v>
      </c>
      <c r="E8" s="8">
        <v>3.6215833163066975</v>
      </c>
      <c r="F8" s="10">
        <v>101971.752</v>
      </c>
    </row>
    <row r="9" spans="1:6" ht="12.75">
      <c r="A9" s="51">
        <f t="shared" si="0"/>
        <v>7</v>
      </c>
      <c r="B9" s="7">
        <v>11</v>
      </c>
      <c r="C9" s="14" t="s">
        <v>36</v>
      </c>
      <c r="D9" s="8">
        <v>227028.803</v>
      </c>
      <c r="E9" s="8">
        <v>-1.4936283618551727</v>
      </c>
      <c r="F9" s="10">
        <v>2244.971</v>
      </c>
    </row>
    <row r="10" spans="1:6" ht="12.75">
      <c r="A10" s="51">
        <f t="shared" si="0"/>
        <v>8</v>
      </c>
      <c r="B10" s="9">
        <v>12</v>
      </c>
      <c r="C10" s="14" t="s">
        <v>37</v>
      </c>
      <c r="D10" s="8">
        <v>197072.324</v>
      </c>
      <c r="E10" s="8">
        <v>6.311234106369312</v>
      </c>
      <c r="F10" s="10">
        <v>1260.793</v>
      </c>
    </row>
    <row r="11" spans="1:6" ht="12.75">
      <c r="A11" s="51">
        <f t="shared" si="0"/>
        <v>9</v>
      </c>
      <c r="B11" s="9">
        <v>14</v>
      </c>
      <c r="C11" s="14" t="s">
        <v>41</v>
      </c>
      <c r="D11" s="8">
        <v>178121.319</v>
      </c>
      <c r="E11" s="8">
        <v>38.59877828400434</v>
      </c>
      <c r="F11" s="10">
        <v>32806.352</v>
      </c>
    </row>
    <row r="12" spans="1:6" ht="12.75">
      <c r="A12" s="51">
        <f t="shared" si="0"/>
        <v>10</v>
      </c>
      <c r="B12" s="7">
        <v>15</v>
      </c>
      <c r="C12" s="14" t="s">
        <v>38</v>
      </c>
      <c r="D12" s="8">
        <v>177306.231</v>
      </c>
      <c r="E12" s="8">
        <v>4.848431484445797</v>
      </c>
      <c r="F12" s="10">
        <v>39142.67</v>
      </c>
    </row>
    <row r="13" spans="1:6" ht="12.75">
      <c r="A13" s="51">
        <f t="shared" si="0"/>
        <v>11</v>
      </c>
      <c r="B13" s="9">
        <v>16</v>
      </c>
      <c r="C13" s="14" t="s">
        <v>39</v>
      </c>
      <c r="D13" s="8">
        <v>162976.921</v>
      </c>
      <c r="E13" s="8">
        <v>6.354441636724616</v>
      </c>
      <c r="F13" s="10">
        <v>-2837.131</v>
      </c>
    </row>
    <row r="14" spans="1:6" ht="25.5">
      <c r="A14" s="51">
        <f t="shared" si="0"/>
        <v>12</v>
      </c>
      <c r="B14" s="7">
        <v>17</v>
      </c>
      <c r="C14" s="14" t="s">
        <v>40</v>
      </c>
      <c r="D14" s="8">
        <v>151857.953</v>
      </c>
      <c r="E14" s="8">
        <v>1.476684074413697</v>
      </c>
      <c r="F14" s="10">
        <v>3353.079</v>
      </c>
    </row>
    <row r="15" spans="1:6" ht="12.75">
      <c r="A15" s="51">
        <f t="shared" si="0"/>
        <v>13</v>
      </c>
      <c r="B15" s="9">
        <v>18</v>
      </c>
      <c r="C15" s="14" t="s">
        <v>42</v>
      </c>
      <c r="D15" s="8">
        <v>145405.793</v>
      </c>
      <c r="E15" s="8">
        <v>20.803880910163997</v>
      </c>
      <c r="F15" s="10">
        <v>17410.503</v>
      </c>
    </row>
    <row r="16" spans="1:6" ht="12.75">
      <c r="A16" s="51">
        <f t="shared" si="0"/>
        <v>14</v>
      </c>
      <c r="B16" s="7">
        <v>21</v>
      </c>
      <c r="C16" s="1" t="s">
        <v>2</v>
      </c>
      <c r="D16" s="8">
        <v>128000.657</v>
      </c>
      <c r="E16" s="8">
        <v>30.20076213642119</v>
      </c>
      <c r="F16" s="10">
        <v>33260.427</v>
      </c>
    </row>
    <row r="17" spans="1:6" ht="12.75">
      <c r="A17" s="51">
        <f t="shared" si="0"/>
        <v>15</v>
      </c>
      <c r="B17" s="9">
        <v>22</v>
      </c>
      <c r="C17" s="14" t="s">
        <v>43</v>
      </c>
      <c r="D17" s="8">
        <v>126533.016</v>
      </c>
      <c r="E17" s="8">
        <v>5.135853339703317</v>
      </c>
      <c r="F17" s="10">
        <v>3358.267</v>
      </c>
    </row>
    <row r="18" spans="1:6" ht="25.5">
      <c r="A18" s="51">
        <f t="shared" si="0"/>
        <v>16</v>
      </c>
      <c r="B18" s="7">
        <v>23</v>
      </c>
      <c r="C18" s="14" t="s">
        <v>151</v>
      </c>
      <c r="D18" s="8">
        <v>125543</v>
      </c>
      <c r="E18" s="8">
        <v>3.536349016535411</v>
      </c>
      <c r="F18" s="10">
        <v>1373</v>
      </c>
    </row>
    <row r="19" spans="1:6" ht="38.25">
      <c r="A19" s="51">
        <f t="shared" si="0"/>
        <v>17</v>
      </c>
      <c r="B19" s="9">
        <v>24</v>
      </c>
      <c r="C19" s="14" t="s">
        <v>52</v>
      </c>
      <c r="D19" s="8">
        <v>124624.801</v>
      </c>
      <c r="E19" s="8">
        <v>79.41606222972379</v>
      </c>
      <c r="F19" s="12" t="s">
        <v>184</v>
      </c>
    </row>
    <row r="20" spans="1:6" ht="12.75">
      <c r="A20" s="51">
        <f t="shared" si="0"/>
        <v>18</v>
      </c>
      <c r="B20" s="7">
        <v>25</v>
      </c>
      <c r="C20" s="14" t="s">
        <v>152</v>
      </c>
      <c r="D20" s="8">
        <v>115425.276</v>
      </c>
      <c r="E20" s="8">
        <v>4.54599404077031</v>
      </c>
      <c r="F20" s="10">
        <v>22386.076</v>
      </c>
    </row>
    <row r="21" spans="1:6" ht="12.75">
      <c r="A21" s="51">
        <f t="shared" si="0"/>
        <v>19</v>
      </c>
      <c r="B21" s="7">
        <v>27</v>
      </c>
      <c r="C21" s="14" t="s">
        <v>47</v>
      </c>
      <c r="D21" s="8">
        <v>89173.063</v>
      </c>
      <c r="E21" s="8">
        <v>-1.13316986626117</v>
      </c>
      <c r="F21" s="10">
        <v>21202.27</v>
      </c>
    </row>
    <row r="22" spans="1:6" ht="12.75">
      <c r="A22" s="51">
        <f t="shared" si="0"/>
        <v>20</v>
      </c>
      <c r="B22" s="9">
        <v>38</v>
      </c>
      <c r="C22" s="14" t="s">
        <v>55</v>
      </c>
      <c r="D22" s="8">
        <v>62030.973</v>
      </c>
      <c r="E22" s="8">
        <v>12.073503816446745</v>
      </c>
      <c r="F22" s="10">
        <v>926.642</v>
      </c>
    </row>
    <row r="23" ht="15">
      <c r="A23" s="50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198</v>
      </c>
    </row>
    <row r="3" spans="1:6" ht="25.5">
      <c r="A3" s="17" t="s">
        <v>0</v>
      </c>
      <c r="B3" s="18" t="s">
        <v>185</v>
      </c>
      <c r="C3" s="18" t="s">
        <v>163</v>
      </c>
      <c r="D3" s="19" t="s">
        <v>186</v>
      </c>
      <c r="E3" s="20" t="s">
        <v>1</v>
      </c>
      <c r="F3" s="37" t="s">
        <v>149</v>
      </c>
    </row>
    <row r="4" spans="1:6" ht="12.75">
      <c r="A4" s="40">
        <v>1</v>
      </c>
      <c r="B4" s="7">
        <v>7</v>
      </c>
      <c r="C4" s="13" t="s">
        <v>35</v>
      </c>
      <c r="D4" s="8">
        <v>302767</v>
      </c>
      <c r="E4" s="8">
        <v>16.23202871566501</v>
      </c>
      <c r="F4" s="38">
        <v>-3392</v>
      </c>
    </row>
    <row r="5" spans="1:6" ht="12.75">
      <c r="A5" s="40">
        <f>A4+1</f>
        <v>2</v>
      </c>
      <c r="B5" s="9">
        <v>20</v>
      </c>
      <c r="C5" s="13" t="s">
        <v>44</v>
      </c>
      <c r="D5" s="8">
        <v>128122.84</v>
      </c>
      <c r="E5" s="8">
        <v>13.960227588081523</v>
      </c>
      <c r="F5" s="38">
        <v>-1216.014</v>
      </c>
    </row>
    <row r="6" spans="1:6" ht="25.5">
      <c r="A6" s="40">
        <f aca="true" t="shared" si="0" ref="A6:A23">A5+1</f>
        <v>3</v>
      </c>
      <c r="B6" s="9">
        <v>26</v>
      </c>
      <c r="C6" s="13" t="s">
        <v>45</v>
      </c>
      <c r="D6" s="8">
        <v>111398.474</v>
      </c>
      <c r="E6" s="8">
        <v>2.094584321338047</v>
      </c>
      <c r="F6" s="38">
        <v>5449.497</v>
      </c>
    </row>
    <row r="7" spans="1:6" ht="25.5">
      <c r="A7" s="40">
        <f t="shared" si="0"/>
        <v>4</v>
      </c>
      <c r="B7" s="9">
        <v>28</v>
      </c>
      <c r="C7" s="13" t="s">
        <v>49</v>
      </c>
      <c r="D7" s="8">
        <v>87729.783</v>
      </c>
      <c r="E7" s="8">
        <v>7.231809074153404</v>
      </c>
      <c r="F7" s="38">
        <v>-3284.189</v>
      </c>
    </row>
    <row r="8" spans="1:6" ht="12.75">
      <c r="A8" s="40">
        <f t="shared" si="0"/>
        <v>5</v>
      </c>
      <c r="B8" s="7">
        <v>51</v>
      </c>
      <c r="C8" s="13" t="s">
        <v>61</v>
      </c>
      <c r="D8" s="8">
        <v>46330.382</v>
      </c>
      <c r="E8" s="8">
        <v>9.214471314382607</v>
      </c>
      <c r="F8" s="38">
        <v>4304.276</v>
      </c>
    </row>
    <row r="9" spans="1:6" ht="25.5">
      <c r="A9" s="40">
        <f t="shared" si="0"/>
        <v>6</v>
      </c>
      <c r="B9" s="9">
        <v>58</v>
      </c>
      <c r="C9" s="13" t="s">
        <v>69</v>
      </c>
      <c r="D9" s="8">
        <v>38232.563</v>
      </c>
      <c r="E9" s="8">
        <v>30.72409283202336</v>
      </c>
      <c r="F9" s="38">
        <v>2741.99</v>
      </c>
    </row>
    <row r="10" spans="1:6" ht="25.5">
      <c r="A10" s="40">
        <f t="shared" si="0"/>
        <v>7</v>
      </c>
      <c r="B10" s="9">
        <v>68</v>
      </c>
      <c r="C10" s="13" t="s">
        <v>66</v>
      </c>
      <c r="D10" s="8">
        <v>34287.778</v>
      </c>
      <c r="E10" s="8">
        <v>0.678808239190289</v>
      </c>
      <c r="F10" s="38">
        <v>1783.093</v>
      </c>
    </row>
    <row r="11" spans="1:6" ht="12.75">
      <c r="A11" s="40">
        <f t="shared" si="0"/>
        <v>8</v>
      </c>
      <c r="B11" s="9">
        <v>72</v>
      </c>
      <c r="C11" s="13" t="s">
        <v>68</v>
      </c>
      <c r="D11" s="8">
        <v>31048.902</v>
      </c>
      <c r="E11" s="8">
        <v>1.5649105652537258</v>
      </c>
      <c r="F11" s="38">
        <v>-970.439</v>
      </c>
    </row>
    <row r="12" spans="1:6" ht="12.75">
      <c r="A12" s="40">
        <f t="shared" si="0"/>
        <v>9</v>
      </c>
      <c r="B12" s="9">
        <v>76</v>
      </c>
      <c r="C12" s="13" t="s">
        <v>71</v>
      </c>
      <c r="D12" s="8">
        <v>27720.442</v>
      </c>
      <c r="E12" s="8">
        <v>-2.2997090502121864</v>
      </c>
      <c r="F12" s="38">
        <v>-91.71</v>
      </c>
    </row>
    <row r="13" spans="1:6" ht="25.5">
      <c r="A13" s="40">
        <f t="shared" si="0"/>
        <v>10</v>
      </c>
      <c r="B13" s="9">
        <v>80</v>
      </c>
      <c r="C13" s="13" t="s">
        <v>72</v>
      </c>
      <c r="D13" s="8">
        <v>25804.746</v>
      </c>
      <c r="E13" s="8">
        <v>-6.292019890763129</v>
      </c>
      <c r="F13" s="38">
        <v>27392.785</v>
      </c>
    </row>
    <row r="14" spans="1:6" ht="25.5">
      <c r="A14" s="40">
        <f t="shared" si="0"/>
        <v>11</v>
      </c>
      <c r="B14" s="9">
        <v>90</v>
      </c>
      <c r="C14" s="13" t="s">
        <v>82</v>
      </c>
      <c r="D14" s="8">
        <v>21859.572</v>
      </c>
      <c r="E14" s="8">
        <v>3.04613837406319</v>
      </c>
      <c r="F14" s="38">
        <v>1311.665</v>
      </c>
    </row>
    <row r="15" spans="1:6" ht="12.75">
      <c r="A15" s="40">
        <f t="shared" si="0"/>
        <v>12</v>
      </c>
      <c r="B15" s="9">
        <v>110</v>
      </c>
      <c r="C15" s="13" t="s">
        <v>86</v>
      </c>
      <c r="D15" s="8">
        <v>17208.702</v>
      </c>
      <c r="E15" s="8">
        <v>3.173907131443528</v>
      </c>
      <c r="F15" s="38">
        <v>-1043.389</v>
      </c>
    </row>
    <row r="16" spans="1:6" ht="25.5">
      <c r="A16" s="40">
        <f t="shared" si="0"/>
        <v>13</v>
      </c>
      <c r="B16" s="7">
        <v>111</v>
      </c>
      <c r="C16" s="13" t="s">
        <v>6</v>
      </c>
      <c r="D16" s="8">
        <v>17206.538</v>
      </c>
      <c r="E16" s="8">
        <v>7.144868459283046</v>
      </c>
      <c r="F16" s="38">
        <v>-85.055</v>
      </c>
    </row>
    <row r="17" spans="1:6" ht="12.75">
      <c r="A17" s="40">
        <f t="shared" si="0"/>
        <v>14</v>
      </c>
      <c r="B17" s="9">
        <v>116</v>
      </c>
      <c r="C17" s="13" t="s">
        <v>8</v>
      </c>
      <c r="D17" s="8">
        <v>16083.914</v>
      </c>
      <c r="E17" s="8">
        <v>36.14937640475691</v>
      </c>
      <c r="F17" s="38">
        <v>3746.866</v>
      </c>
    </row>
    <row r="18" spans="1:6" ht="12.75">
      <c r="A18" s="40">
        <f t="shared" si="0"/>
        <v>15</v>
      </c>
      <c r="B18" s="7">
        <v>117</v>
      </c>
      <c r="C18" s="13" t="s">
        <v>90</v>
      </c>
      <c r="D18" s="8">
        <v>16060.65</v>
      </c>
      <c r="E18" s="8">
        <v>24.256377726576318</v>
      </c>
      <c r="F18" s="38">
        <v>-1581.991</v>
      </c>
    </row>
    <row r="19" spans="1:6" ht="12.75">
      <c r="A19" s="40">
        <f t="shared" si="0"/>
        <v>16</v>
      </c>
      <c r="B19" s="7">
        <v>133</v>
      </c>
      <c r="C19" s="11" t="s">
        <v>176</v>
      </c>
      <c r="D19" s="8">
        <v>13551.579</v>
      </c>
      <c r="E19" s="8">
        <v>82.46753264239831</v>
      </c>
      <c r="F19" s="38">
        <v>4519.763</v>
      </c>
    </row>
    <row r="20" spans="1:6" ht="12.75">
      <c r="A20" s="40">
        <f t="shared" si="0"/>
        <v>17</v>
      </c>
      <c r="B20" s="9">
        <v>140</v>
      </c>
      <c r="C20" s="13" t="s">
        <v>85</v>
      </c>
      <c r="D20" s="8">
        <v>12778.415</v>
      </c>
      <c r="E20" s="8">
        <v>-27.797553355637874</v>
      </c>
      <c r="F20" s="38">
        <v>633.13</v>
      </c>
    </row>
    <row r="21" spans="1:6" ht="12.75">
      <c r="A21" s="40">
        <f t="shared" si="0"/>
        <v>18</v>
      </c>
      <c r="B21" s="7">
        <v>141</v>
      </c>
      <c r="C21" s="13" t="s">
        <v>11</v>
      </c>
      <c r="D21" s="8">
        <v>12709.275</v>
      </c>
      <c r="E21" s="8">
        <v>-3.569066166016654</v>
      </c>
      <c r="F21" s="38">
        <v>2849.82</v>
      </c>
    </row>
    <row r="22" spans="1:6" ht="12.75">
      <c r="A22" s="40">
        <f t="shared" si="0"/>
        <v>19</v>
      </c>
      <c r="B22" s="7">
        <v>155</v>
      </c>
      <c r="C22" s="13" t="s">
        <v>97</v>
      </c>
      <c r="D22" s="8">
        <v>11430.432</v>
      </c>
      <c r="E22" s="8">
        <v>11.07282282902382</v>
      </c>
      <c r="F22" s="38">
        <v>2203.728</v>
      </c>
    </row>
    <row r="23" spans="1:6" ht="13.5" thickBot="1">
      <c r="A23" s="41">
        <f t="shared" si="0"/>
        <v>20</v>
      </c>
      <c r="B23" s="16">
        <v>177</v>
      </c>
      <c r="C23" s="22" t="s">
        <v>106</v>
      </c>
      <c r="D23" s="23">
        <v>9391.975960133492</v>
      </c>
      <c r="E23" s="23">
        <v>23.974920504281087</v>
      </c>
      <c r="F23" s="39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199</v>
      </c>
    </row>
    <row r="3" spans="1:6" ht="38.25">
      <c r="A3" s="17" t="s">
        <v>0</v>
      </c>
      <c r="B3" s="18" t="s">
        <v>185</v>
      </c>
      <c r="C3" s="18" t="s">
        <v>163</v>
      </c>
      <c r="D3" s="19" t="s">
        <v>148</v>
      </c>
      <c r="E3" s="20" t="s">
        <v>1</v>
      </c>
      <c r="F3" s="37" t="s">
        <v>149</v>
      </c>
    </row>
    <row r="4" spans="1:6" ht="12.75">
      <c r="A4" s="40">
        <v>1</v>
      </c>
      <c r="B4" s="9">
        <v>30</v>
      </c>
      <c r="C4" s="13" t="s">
        <v>50</v>
      </c>
      <c r="D4" s="8">
        <v>79955.933</v>
      </c>
      <c r="E4" s="8">
        <v>-0.6655991858040835</v>
      </c>
      <c r="F4" s="38">
        <v>17504.994</v>
      </c>
    </row>
    <row r="5" spans="1:6" ht="12.75">
      <c r="A5" s="40">
        <f>A4+1</f>
        <v>2</v>
      </c>
      <c r="B5" s="7">
        <v>31</v>
      </c>
      <c r="C5" s="13" t="s">
        <v>181</v>
      </c>
      <c r="D5" s="8">
        <v>74508</v>
      </c>
      <c r="E5" s="8">
        <v>6.558736878235749</v>
      </c>
      <c r="F5" s="38">
        <v>-2960</v>
      </c>
    </row>
    <row r="6" spans="1:6" ht="15">
      <c r="A6" s="40">
        <f aca="true" t="shared" si="0" ref="A6:A13">A5+1</f>
        <v>3</v>
      </c>
      <c r="B6" s="9">
        <v>36</v>
      </c>
      <c r="C6" s="13" t="s">
        <v>164</v>
      </c>
      <c r="D6" s="8">
        <v>68975.197</v>
      </c>
      <c r="E6" s="8">
        <v>5.268284480289651</v>
      </c>
      <c r="F6" s="47">
        <v>751.7</v>
      </c>
    </row>
    <row r="7" spans="1:6" ht="15">
      <c r="A7" s="40">
        <f t="shared" si="0"/>
        <v>4</v>
      </c>
      <c r="B7" s="9">
        <v>44</v>
      </c>
      <c r="C7" s="13" t="s">
        <v>168</v>
      </c>
      <c r="D7" s="8">
        <v>52076.241</v>
      </c>
      <c r="E7" s="8">
        <v>0.547133277913872</v>
      </c>
      <c r="F7" s="38">
        <v>5441.96</v>
      </c>
    </row>
    <row r="8" spans="1:6" ht="12.75">
      <c r="A8" s="40">
        <f t="shared" si="0"/>
        <v>5</v>
      </c>
      <c r="B8" s="7">
        <v>47</v>
      </c>
      <c r="C8" s="13" t="s">
        <v>60</v>
      </c>
      <c r="D8" s="8">
        <v>50682.405</v>
      </c>
      <c r="E8" s="8">
        <v>14.683295317443935</v>
      </c>
      <c r="F8" s="38">
        <v>6139.962</v>
      </c>
    </row>
    <row r="9" spans="1:6" ht="25.5">
      <c r="A9" s="40">
        <f t="shared" si="0"/>
        <v>6</v>
      </c>
      <c r="B9" s="7">
        <v>53</v>
      </c>
      <c r="C9" s="13" t="s">
        <v>63</v>
      </c>
      <c r="D9" s="8">
        <v>41999.132</v>
      </c>
      <c r="E9" s="8">
        <v>9.294073466236085</v>
      </c>
      <c r="F9" s="38">
        <v>2694.571</v>
      </c>
    </row>
    <row r="10" spans="1:6" ht="25.5">
      <c r="A10" s="40">
        <f t="shared" si="0"/>
        <v>7</v>
      </c>
      <c r="B10" s="9">
        <v>128</v>
      </c>
      <c r="C10" s="11" t="s">
        <v>10</v>
      </c>
      <c r="D10" s="8">
        <v>14061</v>
      </c>
      <c r="E10" s="8">
        <v>3.9784071581749743</v>
      </c>
      <c r="F10" s="38">
        <v>2975</v>
      </c>
    </row>
    <row r="11" spans="1:6" ht="38.25">
      <c r="A11" s="40">
        <f t="shared" si="0"/>
        <v>8</v>
      </c>
      <c r="B11" s="7">
        <v>149</v>
      </c>
      <c r="C11" s="13" t="s">
        <v>13</v>
      </c>
      <c r="D11" s="8">
        <v>11856.81</v>
      </c>
      <c r="E11" s="8">
        <v>11.012822621848983</v>
      </c>
      <c r="F11" s="38">
        <v>122.033</v>
      </c>
    </row>
    <row r="12" spans="1:6" ht="12.75">
      <c r="A12" s="40">
        <f t="shared" si="0"/>
        <v>9</v>
      </c>
      <c r="B12" s="9">
        <v>198</v>
      </c>
      <c r="C12" s="13" t="s">
        <v>20</v>
      </c>
      <c r="D12" s="8">
        <v>7540.017</v>
      </c>
      <c r="E12" s="8">
        <v>-0.9111162889535649</v>
      </c>
      <c r="F12" s="38">
        <v>348.679</v>
      </c>
    </row>
    <row r="13" spans="1:6" ht="26.25" thickBot="1">
      <c r="A13" s="41">
        <f t="shared" si="0"/>
        <v>10</v>
      </c>
      <c r="B13" s="16">
        <v>221</v>
      </c>
      <c r="C13" s="22" t="s">
        <v>154</v>
      </c>
      <c r="D13" s="23">
        <v>6643.598</v>
      </c>
      <c r="E13" s="23">
        <v>9.704353316949337</v>
      </c>
      <c r="F13" s="39">
        <v>52.751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F30" sqref="F30"/>
    </sheetView>
  </sheetViews>
  <sheetFormatPr defaultColWidth="9.140625" defaultRowHeight="12.75"/>
  <cols>
    <col min="3" max="3" width="28.421875" style="0" customWidth="1"/>
    <col min="4" max="4" width="20.00390625" style="0" customWidth="1"/>
    <col min="5" max="5" width="22.28125" style="0" customWidth="1"/>
    <col min="6" max="6" width="22.421875" style="0" customWidth="1"/>
  </cols>
  <sheetData>
    <row r="3" ht="13.5" thickBot="1">
      <c r="A3" t="s">
        <v>188</v>
      </c>
    </row>
    <row r="4" spans="1:6" ht="40.5">
      <c r="A4" s="17" t="s">
        <v>0</v>
      </c>
      <c r="B4" s="18" t="s">
        <v>185</v>
      </c>
      <c r="C4" s="18" t="s">
        <v>163</v>
      </c>
      <c r="D4" s="19" t="s">
        <v>148</v>
      </c>
      <c r="E4" s="20" t="s">
        <v>1</v>
      </c>
      <c r="F4" s="37" t="s">
        <v>149</v>
      </c>
    </row>
    <row r="5" spans="1:6" ht="12.75">
      <c r="A5" s="40">
        <v>1</v>
      </c>
      <c r="B5" s="9">
        <v>34</v>
      </c>
      <c r="C5" s="13" t="s">
        <v>56</v>
      </c>
      <c r="D5" s="8">
        <v>72023.081</v>
      </c>
      <c r="E5" s="8">
        <v>36.993641651833</v>
      </c>
      <c r="F5" s="38">
        <v>-313.114</v>
      </c>
    </row>
    <row r="6" spans="1:6" ht="12.75">
      <c r="A6" s="40">
        <f>A5+1</f>
        <v>2</v>
      </c>
      <c r="B6" s="7">
        <v>39</v>
      </c>
      <c r="C6" s="13" t="s">
        <v>54</v>
      </c>
      <c r="D6" s="8">
        <v>58344.524</v>
      </c>
      <c r="E6" s="8">
        <v>4.6402955785603694</v>
      </c>
      <c r="F6" s="38">
        <v>1294.266</v>
      </c>
    </row>
    <row r="7" spans="1:6" ht="25.5">
      <c r="A7" s="40">
        <f aca="true" t="shared" si="0" ref="A7:A24">A6+1</f>
        <v>3</v>
      </c>
      <c r="B7" s="9">
        <v>54</v>
      </c>
      <c r="C7" s="13" t="s">
        <v>65</v>
      </c>
      <c r="D7" s="8">
        <v>39871</v>
      </c>
      <c r="E7" s="8">
        <v>12.331661689299594</v>
      </c>
      <c r="F7" s="38">
        <v>847.141</v>
      </c>
    </row>
    <row r="8" spans="1:6" ht="12.75">
      <c r="A8" s="40">
        <f t="shared" si="0"/>
        <v>4</v>
      </c>
      <c r="B8" s="9">
        <v>56</v>
      </c>
      <c r="C8" s="13" t="s">
        <v>62</v>
      </c>
      <c r="D8" s="8">
        <v>38663.388</v>
      </c>
      <c r="E8" s="8">
        <v>-8.385946375074212</v>
      </c>
      <c r="F8" s="38">
        <v>0.455</v>
      </c>
    </row>
    <row r="9" spans="1:6" ht="12.75">
      <c r="A9" s="40">
        <f t="shared" si="0"/>
        <v>5</v>
      </c>
      <c r="B9" s="7">
        <v>107</v>
      </c>
      <c r="C9" s="13" t="s">
        <v>76</v>
      </c>
      <c r="D9" s="8">
        <v>18818.445</v>
      </c>
      <c r="E9" s="8">
        <v>-21.070154843205415</v>
      </c>
      <c r="F9" s="38">
        <v>95.918</v>
      </c>
    </row>
    <row r="10" spans="1:6" ht="12.75">
      <c r="A10" s="40">
        <f t="shared" si="0"/>
        <v>6</v>
      </c>
      <c r="B10" s="9">
        <v>144</v>
      </c>
      <c r="C10" s="13" t="s">
        <v>94</v>
      </c>
      <c r="D10" s="8">
        <v>12529.353</v>
      </c>
      <c r="E10" s="8">
        <v>5.741387096504667</v>
      </c>
      <c r="F10" s="38">
        <v>249.02</v>
      </c>
    </row>
    <row r="11" spans="1:6" ht="12.75">
      <c r="A11" s="40">
        <f t="shared" si="0"/>
        <v>7</v>
      </c>
      <c r="B11" s="7">
        <v>147</v>
      </c>
      <c r="C11" s="3" t="s">
        <v>174</v>
      </c>
      <c r="D11" s="8">
        <v>12187.2</v>
      </c>
      <c r="E11" s="8">
        <v>22.611679478791714</v>
      </c>
      <c r="F11" s="38">
        <v>121.8</v>
      </c>
    </row>
    <row r="12" spans="1:6" ht="12.75">
      <c r="A12" s="40">
        <f t="shared" si="0"/>
        <v>8</v>
      </c>
      <c r="B12" s="9">
        <v>174</v>
      </c>
      <c r="C12" s="11" t="s">
        <v>18</v>
      </c>
      <c r="D12" s="8">
        <v>9516.835</v>
      </c>
      <c r="E12" s="8">
        <v>41.18525571337696</v>
      </c>
      <c r="F12" s="38">
        <v>5.745</v>
      </c>
    </row>
    <row r="13" spans="1:6" ht="12.75">
      <c r="A13" s="40">
        <f t="shared" si="0"/>
        <v>9</v>
      </c>
      <c r="B13" s="7">
        <v>183</v>
      </c>
      <c r="C13" s="13" t="s">
        <v>100</v>
      </c>
      <c r="D13" s="8">
        <v>8767.726</v>
      </c>
      <c r="E13" s="8">
        <v>-6.241888942784385</v>
      </c>
      <c r="F13" s="38">
        <v>82.945</v>
      </c>
    </row>
    <row r="14" spans="1:6" ht="12.75">
      <c r="A14" s="40">
        <f t="shared" si="0"/>
        <v>10</v>
      </c>
      <c r="B14" s="9">
        <v>186</v>
      </c>
      <c r="C14" s="13" t="s">
        <v>105</v>
      </c>
      <c r="D14" s="8">
        <v>8474.175</v>
      </c>
      <c r="E14" s="8">
        <v>8.674338945621628</v>
      </c>
      <c r="F14" s="38">
        <v>14.507</v>
      </c>
    </row>
    <row r="15" spans="1:6" ht="12.75">
      <c r="A15" s="40">
        <f t="shared" si="0"/>
        <v>11</v>
      </c>
      <c r="B15" s="9">
        <v>194</v>
      </c>
      <c r="C15" s="2" t="s">
        <v>158</v>
      </c>
      <c r="D15" s="8">
        <v>8023.231</v>
      </c>
      <c r="E15" s="8">
        <v>322.23331468606546</v>
      </c>
      <c r="F15" s="38">
        <v>0.597</v>
      </c>
    </row>
    <row r="16" spans="1:6" ht="12.75">
      <c r="A16" s="40">
        <f t="shared" si="0"/>
        <v>12</v>
      </c>
      <c r="B16" s="9">
        <v>200</v>
      </c>
      <c r="C16" s="13" t="s">
        <v>102</v>
      </c>
      <c r="D16" s="8">
        <v>7529.015</v>
      </c>
      <c r="E16" s="8">
        <v>-13.918274774286033</v>
      </c>
      <c r="F16" s="38">
        <v>-2499.85</v>
      </c>
    </row>
    <row r="17" spans="1:6" ht="12.75">
      <c r="A17" s="40">
        <f t="shared" si="0"/>
        <v>13</v>
      </c>
      <c r="B17" s="7">
        <v>217</v>
      </c>
      <c r="C17" s="13" t="s">
        <v>117</v>
      </c>
      <c r="D17" s="8">
        <v>6788.418</v>
      </c>
      <c r="E17" s="8">
        <v>19.664677490235533</v>
      </c>
      <c r="F17" s="38">
        <v>26.142</v>
      </c>
    </row>
    <row r="18" spans="1:6" ht="12.75">
      <c r="A18" s="40">
        <f t="shared" si="0"/>
        <v>14</v>
      </c>
      <c r="B18" s="9">
        <v>242</v>
      </c>
      <c r="C18" s="2" t="s">
        <v>178</v>
      </c>
      <c r="D18" s="8">
        <v>5807.429</v>
      </c>
      <c r="E18" s="8">
        <v>-57.73623712767953</v>
      </c>
      <c r="F18" s="38">
        <v>190.646</v>
      </c>
    </row>
    <row r="19" spans="1:6" ht="12.75">
      <c r="A19" s="40">
        <f t="shared" si="0"/>
        <v>15</v>
      </c>
      <c r="B19" s="9">
        <v>252</v>
      </c>
      <c r="C19" s="13" t="s">
        <v>121</v>
      </c>
      <c r="D19" s="8">
        <v>5561.867</v>
      </c>
      <c r="E19" s="8">
        <v>7.111140383463976</v>
      </c>
      <c r="F19" s="38">
        <v>0.226</v>
      </c>
    </row>
    <row r="20" spans="1:6" ht="12.75">
      <c r="A20" s="40">
        <f t="shared" si="0"/>
        <v>16</v>
      </c>
      <c r="B20" s="9">
        <v>292</v>
      </c>
      <c r="C20" s="13" t="s">
        <v>133</v>
      </c>
      <c r="D20" s="8">
        <v>4551.076</v>
      </c>
      <c r="E20" s="8">
        <v>1.2239868595621175</v>
      </c>
      <c r="F20" s="38">
        <v>13.166</v>
      </c>
    </row>
    <row r="21" spans="1:6" ht="12.75">
      <c r="A21" s="40">
        <f t="shared" si="0"/>
        <v>17</v>
      </c>
      <c r="B21" s="9">
        <v>302</v>
      </c>
      <c r="C21" s="13" t="s">
        <v>24</v>
      </c>
      <c r="D21" s="8">
        <v>4460.24</v>
      </c>
      <c r="E21" s="8">
        <v>-23.122837407517537</v>
      </c>
      <c r="F21" s="38">
        <v>74.262</v>
      </c>
    </row>
    <row r="22" spans="1:6" ht="12.75">
      <c r="A22" s="40">
        <f t="shared" si="0"/>
        <v>18</v>
      </c>
      <c r="B22" s="7">
        <v>303</v>
      </c>
      <c r="C22" s="13" t="s">
        <v>138</v>
      </c>
      <c r="D22" s="8">
        <v>4403.758</v>
      </c>
      <c r="E22" s="8">
        <v>8.714820960006591</v>
      </c>
      <c r="F22" s="38">
        <v>-399.134</v>
      </c>
    </row>
    <row r="23" spans="1:6" ht="12.75">
      <c r="A23" s="40">
        <f t="shared" si="0"/>
        <v>19</v>
      </c>
      <c r="B23" s="9">
        <v>310</v>
      </c>
      <c r="C23" s="13" t="s">
        <v>136</v>
      </c>
      <c r="D23" s="8">
        <v>4269.504</v>
      </c>
      <c r="E23" s="8">
        <v>2.3783552289405065</v>
      </c>
      <c r="F23" s="38">
        <v>1.222</v>
      </c>
    </row>
    <row r="24" spans="1:6" ht="13.5" thickBot="1">
      <c r="A24" s="41">
        <f t="shared" si="0"/>
        <v>20</v>
      </c>
      <c r="B24" s="15">
        <v>312</v>
      </c>
      <c r="C24" s="22" t="s">
        <v>143</v>
      </c>
      <c r="D24" s="23">
        <v>4221.066</v>
      </c>
      <c r="E24" s="23">
        <v>15.638293675580073</v>
      </c>
      <c r="F24" s="39">
        <v>7.027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27.28125" style="0" customWidth="1"/>
    <col min="4" max="4" width="20.421875" style="0" customWidth="1"/>
    <col min="5" max="5" width="21.421875" style="0" customWidth="1"/>
    <col min="6" max="6" width="23.28125" style="0" customWidth="1"/>
  </cols>
  <sheetData>
    <row r="2" ht="13.5" thickBot="1">
      <c r="A2" t="s">
        <v>190</v>
      </c>
    </row>
    <row r="3" spans="1:6" ht="40.5">
      <c r="A3" s="17" t="s">
        <v>0</v>
      </c>
      <c r="B3" s="18" t="s">
        <v>189</v>
      </c>
      <c r="C3" s="18" t="s">
        <v>163</v>
      </c>
      <c r="D3" s="19" t="s">
        <v>148</v>
      </c>
      <c r="E3" s="20" t="s">
        <v>1</v>
      </c>
      <c r="F3" s="37" t="s">
        <v>149</v>
      </c>
    </row>
    <row r="4" spans="1:6" ht="25.5">
      <c r="A4" s="40">
        <v>1</v>
      </c>
      <c r="B4" s="9">
        <v>78</v>
      </c>
      <c r="C4" s="13" t="s">
        <v>79</v>
      </c>
      <c r="D4" s="8">
        <v>26744.71</v>
      </c>
      <c r="E4" s="8">
        <v>19.8482237646391</v>
      </c>
      <c r="F4" s="38">
        <v>1157.504</v>
      </c>
    </row>
    <row r="5" spans="1:6" ht="12.75">
      <c r="A5" s="40">
        <f>A4+1</f>
        <v>2</v>
      </c>
      <c r="B5" s="7">
        <v>125</v>
      </c>
      <c r="C5" s="13" t="s">
        <v>91</v>
      </c>
      <c r="D5" s="8">
        <v>14393.967</v>
      </c>
      <c r="E5" s="8">
        <v>12.701673741921809</v>
      </c>
      <c r="F5" s="38">
        <v>1551.293</v>
      </c>
    </row>
    <row r="6" spans="1:6" ht="12.75">
      <c r="A6" s="40">
        <f aca="true" t="shared" si="0" ref="A6:A23">A5+1</f>
        <v>3</v>
      </c>
      <c r="B6" s="9">
        <v>164</v>
      </c>
      <c r="C6" s="11" t="s">
        <v>157</v>
      </c>
      <c r="D6" s="8">
        <v>10732.103</v>
      </c>
      <c r="E6" s="8">
        <v>111.58895828531783</v>
      </c>
      <c r="F6" s="38">
        <v>750.705</v>
      </c>
    </row>
    <row r="7" spans="1:6" ht="12.75">
      <c r="A7" s="40">
        <f t="shared" si="0"/>
        <v>4</v>
      </c>
      <c r="B7" s="9">
        <v>184</v>
      </c>
      <c r="C7" s="13" t="s">
        <v>120</v>
      </c>
      <c r="D7" s="8">
        <v>8708.546</v>
      </c>
      <c r="E7" s="8">
        <v>63.84587713006982</v>
      </c>
      <c r="F7" s="38">
        <v>1797.179</v>
      </c>
    </row>
    <row r="8" spans="1:6" ht="12.75">
      <c r="A8" s="40">
        <f t="shared" si="0"/>
        <v>5</v>
      </c>
      <c r="B8" s="7">
        <v>209</v>
      </c>
      <c r="C8" s="13" t="s">
        <v>114</v>
      </c>
      <c r="D8" s="8">
        <v>7067.735</v>
      </c>
      <c r="E8" s="8">
        <v>16.652274392017176</v>
      </c>
      <c r="F8" s="38">
        <v>51.347</v>
      </c>
    </row>
    <row r="9" spans="1:6" ht="12.75">
      <c r="A9" s="40">
        <f t="shared" si="0"/>
        <v>6</v>
      </c>
      <c r="B9" s="7">
        <v>211</v>
      </c>
      <c r="C9" s="13" t="s">
        <v>116</v>
      </c>
      <c r="D9" s="8">
        <v>7053.688</v>
      </c>
      <c r="E9" s="8">
        <v>22.6898620017178</v>
      </c>
      <c r="F9" s="38">
        <v>101.232</v>
      </c>
    </row>
    <row r="10" spans="1:6" ht="12.75">
      <c r="A10" s="40">
        <f t="shared" si="0"/>
        <v>7</v>
      </c>
      <c r="B10" s="9">
        <v>214</v>
      </c>
      <c r="C10" s="2" t="s">
        <v>177</v>
      </c>
      <c r="D10" s="8">
        <v>6856.37</v>
      </c>
      <c r="E10" s="8">
        <v>25.721977623209042</v>
      </c>
      <c r="F10" s="38">
        <v>559.562</v>
      </c>
    </row>
    <row r="11" spans="1:6" ht="25.5">
      <c r="A11" s="40">
        <f t="shared" si="0"/>
        <v>8</v>
      </c>
      <c r="B11" s="7">
        <v>231</v>
      </c>
      <c r="C11" s="13" t="s">
        <v>123</v>
      </c>
      <c r="D11" s="8">
        <v>6153.7</v>
      </c>
      <c r="E11" s="8">
        <v>22.440297993703794</v>
      </c>
      <c r="F11" s="38">
        <v>315.418</v>
      </c>
    </row>
    <row r="12" spans="1:6" ht="12.75">
      <c r="A12" s="40">
        <f t="shared" si="0"/>
        <v>9</v>
      </c>
      <c r="B12" s="7">
        <v>247</v>
      </c>
      <c r="C12" s="13" t="s">
        <v>129</v>
      </c>
      <c r="D12" s="8">
        <v>5665.866</v>
      </c>
      <c r="E12" s="8">
        <v>19.34752056297299</v>
      </c>
      <c r="F12" s="38">
        <v>726.738</v>
      </c>
    </row>
    <row r="13" spans="1:6" ht="22.5">
      <c r="A13" s="40">
        <f t="shared" si="0"/>
        <v>10</v>
      </c>
      <c r="B13" s="9">
        <v>254</v>
      </c>
      <c r="C13" s="3" t="s">
        <v>171</v>
      </c>
      <c r="D13" s="8">
        <v>5505.226</v>
      </c>
      <c r="E13" s="8">
        <v>25.09165058303269</v>
      </c>
      <c r="F13" s="38">
        <v>-72.984</v>
      </c>
    </row>
    <row r="14" spans="1:6" ht="12.75">
      <c r="A14" s="40">
        <f t="shared" si="0"/>
        <v>11</v>
      </c>
      <c r="B14" s="9">
        <v>264</v>
      </c>
      <c r="C14" s="13" t="s">
        <v>142</v>
      </c>
      <c r="D14" s="8">
        <v>5245.446</v>
      </c>
      <c r="E14" s="8">
        <v>36.73532481588569</v>
      </c>
      <c r="F14" s="38">
        <v>45.827</v>
      </c>
    </row>
    <row r="15" spans="1:6" ht="25.5">
      <c r="A15" s="40">
        <f t="shared" si="0"/>
        <v>12</v>
      </c>
      <c r="B15" s="9">
        <v>266</v>
      </c>
      <c r="C15" s="13" t="s">
        <v>122</v>
      </c>
      <c r="D15" s="8">
        <v>5210.093</v>
      </c>
      <c r="E15" s="8">
        <v>3.6296584777492598</v>
      </c>
      <c r="F15" s="38">
        <v>144.83</v>
      </c>
    </row>
    <row r="16" spans="1:6" ht="12.75">
      <c r="A16" s="40">
        <f t="shared" si="0"/>
        <v>13</v>
      </c>
      <c r="B16" s="9">
        <v>332</v>
      </c>
      <c r="C16" s="13" t="s">
        <v>144</v>
      </c>
      <c r="D16" s="8">
        <v>3873.963</v>
      </c>
      <c r="E16" s="8">
        <v>8.873193837167534</v>
      </c>
      <c r="F16" s="38">
        <v>-128.134</v>
      </c>
    </row>
    <row r="17" spans="1:6" ht="25.5">
      <c r="A17" s="40">
        <f t="shared" si="0"/>
        <v>14</v>
      </c>
      <c r="B17" s="7">
        <v>335</v>
      </c>
      <c r="C17" s="2" t="s">
        <v>25</v>
      </c>
      <c r="D17" s="8">
        <v>3779.962</v>
      </c>
      <c r="E17" s="8">
        <v>25.291878319812383</v>
      </c>
      <c r="F17" s="38">
        <v>154.851</v>
      </c>
    </row>
    <row r="18" spans="1:6" ht="12.75">
      <c r="A18" s="40">
        <f t="shared" si="0"/>
        <v>15</v>
      </c>
      <c r="B18" s="7">
        <v>345</v>
      </c>
      <c r="C18" s="2" t="s">
        <v>160</v>
      </c>
      <c r="D18" s="8">
        <v>3679.572</v>
      </c>
      <c r="E18" s="8">
        <v>27.26732532862482</v>
      </c>
      <c r="F18" s="38">
        <v>639.833</v>
      </c>
    </row>
    <row r="19" spans="1:6" ht="12.75">
      <c r="A19" s="40">
        <f t="shared" si="0"/>
        <v>16</v>
      </c>
      <c r="B19" s="9">
        <v>350</v>
      </c>
      <c r="C19" s="13" t="s">
        <v>147</v>
      </c>
      <c r="D19" s="8">
        <v>3612.208</v>
      </c>
      <c r="E19" s="8">
        <v>9.90740560434638</v>
      </c>
      <c r="F19" s="38">
        <v>649.438</v>
      </c>
    </row>
    <row r="20" spans="1:6" ht="25.5">
      <c r="A20" s="40">
        <f t="shared" si="0"/>
        <v>17</v>
      </c>
      <c r="B20" s="7">
        <v>351</v>
      </c>
      <c r="C20" s="2" t="s">
        <v>161</v>
      </c>
      <c r="D20" s="8">
        <v>3585.541</v>
      </c>
      <c r="E20" s="8">
        <v>33.2773169841422</v>
      </c>
      <c r="F20" s="38">
        <v>281.703</v>
      </c>
    </row>
    <row r="21" spans="1:6" ht="12.75">
      <c r="A21" s="40">
        <f t="shared" si="0"/>
        <v>18</v>
      </c>
      <c r="B21" s="9">
        <v>352</v>
      </c>
      <c r="C21" s="2" t="s">
        <v>162</v>
      </c>
      <c r="D21" s="8">
        <v>3571.277</v>
      </c>
      <c r="E21" s="8">
        <v>20.777821893078496</v>
      </c>
      <c r="F21" s="38">
        <v>135.63</v>
      </c>
    </row>
    <row r="22" spans="1:6" ht="25.5">
      <c r="A22" s="40">
        <f t="shared" si="0"/>
        <v>19</v>
      </c>
      <c r="B22" s="9">
        <v>364</v>
      </c>
      <c r="C22" s="14" t="s">
        <v>146</v>
      </c>
      <c r="D22" s="8">
        <v>3422.349</v>
      </c>
      <c r="E22" s="8">
        <v>-2.9867784066395444</v>
      </c>
      <c r="F22" s="38">
        <v>305.554</v>
      </c>
    </row>
    <row r="23" spans="1:6" ht="13.5" thickBot="1">
      <c r="A23" s="41">
        <f t="shared" si="0"/>
        <v>20</v>
      </c>
      <c r="B23" s="15">
        <v>366</v>
      </c>
      <c r="C23" s="21" t="s">
        <v>26</v>
      </c>
      <c r="D23" s="23">
        <v>3414.936</v>
      </c>
      <c r="E23" s="23">
        <v>-32.10135241132201</v>
      </c>
      <c r="F23" s="39">
        <v>134.782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15.421875" style="0" customWidth="1"/>
    <col min="3" max="3" width="42.28125" style="0" customWidth="1"/>
    <col min="4" max="4" width="21.421875" style="0" customWidth="1"/>
    <col min="5" max="5" width="21.00390625" style="0" customWidth="1"/>
    <col min="6" max="6" width="19.28125" style="0" customWidth="1"/>
  </cols>
  <sheetData>
    <row r="2" ht="13.5" thickBot="1">
      <c r="A2" t="s">
        <v>191</v>
      </c>
    </row>
    <row r="3" spans="1:6" ht="38.25">
      <c r="A3" s="17" t="s">
        <v>0</v>
      </c>
      <c r="B3" s="18" t="s">
        <v>185</v>
      </c>
      <c r="C3" s="18" t="s">
        <v>163</v>
      </c>
      <c r="D3" s="19" t="s">
        <v>186</v>
      </c>
      <c r="E3" s="20" t="s">
        <v>1</v>
      </c>
      <c r="F3" s="37" t="s">
        <v>149</v>
      </c>
    </row>
    <row r="4" spans="1:6" ht="12.75">
      <c r="A4" s="40">
        <v>1</v>
      </c>
      <c r="B4" s="9">
        <v>40</v>
      </c>
      <c r="C4" s="13" t="s">
        <v>57</v>
      </c>
      <c r="D4" s="8">
        <v>57854.293</v>
      </c>
      <c r="E4" s="8">
        <v>18.99565289818065</v>
      </c>
      <c r="F4" s="38">
        <v>1180.323</v>
      </c>
    </row>
    <row r="5" spans="1:6" ht="12.75">
      <c r="A5" s="40">
        <f>A4+1</f>
        <v>2</v>
      </c>
      <c r="B5" s="7">
        <v>41</v>
      </c>
      <c r="C5" s="13" t="s">
        <v>58</v>
      </c>
      <c r="D5" s="8">
        <v>55079.403</v>
      </c>
      <c r="E5" s="8">
        <v>19.099557367795143</v>
      </c>
      <c r="F5" s="38">
        <v>-28.566</v>
      </c>
    </row>
    <row r="6" spans="1:6" ht="12.75">
      <c r="A6" s="40">
        <f aca="true" t="shared" si="0" ref="A6:A23">A5+1</f>
        <v>3</v>
      </c>
      <c r="B6" s="7">
        <v>79</v>
      </c>
      <c r="C6" s="13" t="s">
        <v>74</v>
      </c>
      <c r="D6" s="8">
        <v>26639.754</v>
      </c>
      <c r="E6" s="8">
        <v>11.029369289843089</v>
      </c>
      <c r="F6" s="38">
        <v>569.473</v>
      </c>
    </row>
    <row r="7" spans="1:6" ht="15">
      <c r="A7" s="40">
        <f t="shared" si="0"/>
        <v>4</v>
      </c>
      <c r="B7" s="7">
        <v>93</v>
      </c>
      <c r="C7" s="13" t="s">
        <v>169</v>
      </c>
      <c r="D7" s="6">
        <v>21295.610487</v>
      </c>
      <c r="E7" s="6">
        <v>21.62711797028487</v>
      </c>
      <c r="F7" s="46" t="s">
        <v>184</v>
      </c>
    </row>
    <row r="8" spans="1:6" ht="12.75">
      <c r="A8" s="40">
        <f t="shared" si="0"/>
        <v>5</v>
      </c>
      <c r="B8" s="7">
        <v>97</v>
      </c>
      <c r="C8" s="13" t="s">
        <v>155</v>
      </c>
      <c r="D8" s="8">
        <v>20088.45797656845</v>
      </c>
      <c r="E8" s="8">
        <v>8.455193450278045</v>
      </c>
      <c r="F8" s="38">
        <v>84.402079122378</v>
      </c>
    </row>
    <row r="9" spans="1:6" ht="12.75">
      <c r="A9" s="40">
        <f t="shared" si="0"/>
        <v>6</v>
      </c>
      <c r="B9" s="9">
        <v>126</v>
      </c>
      <c r="C9" s="13" t="s">
        <v>108</v>
      </c>
      <c r="D9" s="8">
        <v>14107.535</v>
      </c>
      <c r="E9" s="8">
        <v>92.32641655228676</v>
      </c>
      <c r="F9" s="38">
        <v>408.61</v>
      </c>
    </row>
    <row r="10" spans="1:6" ht="12.75">
      <c r="A10" s="40">
        <f t="shared" si="0"/>
        <v>7</v>
      </c>
      <c r="B10" s="7">
        <v>127</v>
      </c>
      <c r="C10" s="13" t="s">
        <v>93</v>
      </c>
      <c r="D10" s="8">
        <v>14074.201</v>
      </c>
      <c r="E10" s="8">
        <v>17.401930872988572</v>
      </c>
      <c r="F10" s="38">
        <v>916.291</v>
      </c>
    </row>
    <row r="11" spans="1:6" ht="12.75">
      <c r="A11" s="40">
        <f t="shared" si="0"/>
        <v>8</v>
      </c>
      <c r="B11" s="9">
        <v>138</v>
      </c>
      <c r="C11" s="13" t="s">
        <v>95</v>
      </c>
      <c r="D11" s="8">
        <v>12930.268</v>
      </c>
      <c r="E11" s="8">
        <v>14.965790606378178</v>
      </c>
      <c r="F11" s="38">
        <v>67.006</v>
      </c>
    </row>
    <row r="12" spans="1:6" ht="25.5">
      <c r="A12" s="40">
        <f t="shared" si="0"/>
        <v>9</v>
      </c>
      <c r="B12" s="7">
        <v>179</v>
      </c>
      <c r="C12" s="14" t="s">
        <v>192</v>
      </c>
      <c r="D12" s="8">
        <v>9226.399</v>
      </c>
      <c r="E12" s="8">
        <v>-4.822669999620388</v>
      </c>
      <c r="F12" s="38">
        <v>0.154</v>
      </c>
    </row>
    <row r="13" spans="1:6" ht="12.75">
      <c r="A13" s="40">
        <f t="shared" si="0"/>
        <v>10</v>
      </c>
      <c r="B13" s="7">
        <v>193</v>
      </c>
      <c r="C13" s="13" t="s">
        <v>112</v>
      </c>
      <c r="D13" s="8">
        <v>8112.269</v>
      </c>
      <c r="E13" s="8">
        <v>22.658427414459084</v>
      </c>
      <c r="F13" s="38">
        <v>233.097</v>
      </c>
    </row>
    <row r="14" spans="1:6" ht="12.75">
      <c r="A14" s="40">
        <f t="shared" si="0"/>
        <v>11</v>
      </c>
      <c r="B14" s="9">
        <v>216</v>
      </c>
      <c r="C14" s="13" t="s">
        <v>132</v>
      </c>
      <c r="D14" s="8">
        <v>6807.565</v>
      </c>
      <c r="E14" s="8">
        <v>49.75784887525944</v>
      </c>
      <c r="F14" s="38">
        <v>53.669</v>
      </c>
    </row>
    <row r="15" spans="1:6" ht="12.75">
      <c r="A15" s="40">
        <f t="shared" si="0"/>
        <v>12</v>
      </c>
      <c r="B15" s="9">
        <v>226</v>
      </c>
      <c r="C15" s="13" t="s">
        <v>125</v>
      </c>
      <c r="D15" s="8">
        <v>6346.814</v>
      </c>
      <c r="E15" s="8">
        <v>27.435751685154784</v>
      </c>
      <c r="F15" s="38">
        <v>54.867</v>
      </c>
    </row>
    <row r="16" spans="1:6" ht="12.75">
      <c r="A16" s="40">
        <f t="shared" si="0"/>
        <v>13</v>
      </c>
      <c r="B16" s="7">
        <v>245</v>
      </c>
      <c r="C16" s="13" t="s">
        <v>118</v>
      </c>
      <c r="D16" s="8">
        <v>5707.705</v>
      </c>
      <c r="E16" s="8">
        <v>2.3987629704926405</v>
      </c>
      <c r="F16" s="38">
        <v>48.72</v>
      </c>
    </row>
    <row r="17" spans="1:6" ht="12.75">
      <c r="A17" s="40">
        <f t="shared" si="0"/>
        <v>14</v>
      </c>
      <c r="B17" s="7">
        <v>267</v>
      </c>
      <c r="C17" s="2" t="s">
        <v>22</v>
      </c>
      <c r="D17" s="8">
        <v>5204.795</v>
      </c>
      <c r="E17" s="8">
        <v>-1.2326761363054004</v>
      </c>
      <c r="F17" s="38">
        <v>-89.639</v>
      </c>
    </row>
    <row r="18" spans="1:6" ht="12.75">
      <c r="A18" s="40">
        <f t="shared" si="0"/>
        <v>15</v>
      </c>
      <c r="B18" s="9">
        <v>278</v>
      </c>
      <c r="C18" s="13" t="s">
        <v>126</v>
      </c>
      <c r="D18" s="8">
        <v>4941.327</v>
      </c>
      <c r="E18" s="8">
        <v>0.5714342703029018</v>
      </c>
      <c r="F18" s="38">
        <v>28.955</v>
      </c>
    </row>
    <row r="19" spans="1:6" ht="12.75">
      <c r="A19" s="40">
        <f t="shared" si="0"/>
        <v>16</v>
      </c>
      <c r="B19" s="7">
        <v>283</v>
      </c>
      <c r="C19" s="13" t="s">
        <v>127</v>
      </c>
      <c r="D19" s="8">
        <v>4817.543</v>
      </c>
      <c r="E19" s="8">
        <v>0.48090660813275576</v>
      </c>
      <c r="F19" s="38">
        <v>-262.556</v>
      </c>
    </row>
    <row r="20" spans="1:6" ht="12.75">
      <c r="A20" s="40">
        <f t="shared" si="0"/>
        <v>17</v>
      </c>
      <c r="B20" s="9">
        <v>290</v>
      </c>
      <c r="C20" s="13" t="s">
        <v>130</v>
      </c>
      <c r="D20" s="8">
        <v>4599.166</v>
      </c>
      <c r="E20" s="8">
        <v>-2.2404390285273905</v>
      </c>
      <c r="F20" s="38">
        <v>75.263</v>
      </c>
    </row>
    <row r="21" spans="1:6" ht="12.75">
      <c r="A21" s="40">
        <f t="shared" si="0"/>
        <v>18</v>
      </c>
      <c r="B21" s="9">
        <v>306</v>
      </c>
      <c r="C21" s="13" t="s">
        <v>179</v>
      </c>
      <c r="D21" s="8">
        <v>4341.357</v>
      </c>
      <c r="E21" s="8">
        <v>14.8345827609931</v>
      </c>
      <c r="F21" s="38">
        <v>-317.684</v>
      </c>
    </row>
    <row r="22" spans="1:6" ht="12.75">
      <c r="A22" s="40">
        <f t="shared" si="0"/>
        <v>19</v>
      </c>
      <c r="B22" s="7">
        <v>307</v>
      </c>
      <c r="C22" s="13" t="s">
        <v>134</v>
      </c>
      <c r="D22" s="8">
        <v>4297.047</v>
      </c>
      <c r="E22" s="8">
        <v>-2.611069081698389</v>
      </c>
      <c r="F22" s="38">
        <v>7.125</v>
      </c>
    </row>
    <row r="23" spans="1:6" ht="13.5" thickBot="1">
      <c r="A23" s="41">
        <f t="shared" si="0"/>
        <v>20</v>
      </c>
      <c r="B23" s="15">
        <v>330</v>
      </c>
      <c r="C23" s="22" t="s">
        <v>145</v>
      </c>
      <c r="D23" s="23">
        <v>3952.45</v>
      </c>
      <c r="E23" s="23">
        <v>11.120420072832928</v>
      </c>
      <c r="F23" s="39">
        <v>15.323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17.140625" style="0" customWidth="1"/>
    <col min="3" max="3" width="30.8515625" style="0" customWidth="1"/>
    <col min="4" max="4" width="21.28125" style="0" customWidth="1"/>
    <col min="5" max="5" width="21.140625" style="0" customWidth="1"/>
    <col min="6" max="6" width="19.28125" style="0" customWidth="1"/>
  </cols>
  <sheetData>
    <row r="2" spans="1:6" ht="12.75">
      <c r="A2" s="29"/>
      <c r="B2" s="29"/>
      <c r="C2" s="29"/>
      <c r="D2" s="29"/>
      <c r="E2" s="29"/>
      <c r="F2" s="29"/>
    </row>
    <row r="3" spans="1:6" ht="13.5" thickBot="1">
      <c r="A3" s="29" t="s">
        <v>193</v>
      </c>
      <c r="B3" s="29"/>
      <c r="C3" s="29"/>
      <c r="D3" s="29"/>
      <c r="E3" s="29"/>
      <c r="F3" s="29"/>
    </row>
    <row r="4" spans="1:6" ht="51">
      <c r="A4" s="24" t="s">
        <v>0</v>
      </c>
      <c r="B4" s="25" t="s">
        <v>185</v>
      </c>
      <c r="C4" s="25" t="s">
        <v>163</v>
      </c>
      <c r="D4" s="26" t="s">
        <v>186</v>
      </c>
      <c r="E4" s="42" t="s">
        <v>1</v>
      </c>
      <c r="F4" s="43" t="s">
        <v>149</v>
      </c>
    </row>
    <row r="5" spans="1:6" ht="12.75">
      <c r="A5" s="48">
        <v>1</v>
      </c>
      <c r="B5" s="31">
        <v>60</v>
      </c>
      <c r="C5" s="32" t="s">
        <v>64</v>
      </c>
      <c r="D5" s="27">
        <v>37295.457</v>
      </c>
      <c r="E5" s="27">
        <v>-1.9233258869255963</v>
      </c>
      <c r="F5" s="44">
        <v>-3493.265</v>
      </c>
    </row>
    <row r="6" spans="1:6" ht="12.75">
      <c r="A6" s="48">
        <f>A5+1</f>
        <v>2</v>
      </c>
      <c r="B6" s="31">
        <v>64</v>
      </c>
      <c r="C6" s="32" t="s">
        <v>73</v>
      </c>
      <c r="D6" s="27">
        <v>36630.583</v>
      </c>
      <c r="E6" s="27">
        <v>40.49371844287265</v>
      </c>
      <c r="F6" s="44">
        <v>-643.327</v>
      </c>
    </row>
    <row r="7" spans="1:6" ht="25.5">
      <c r="A7" s="48">
        <f aca="true" t="shared" si="0" ref="A7:A24">A6+1</f>
        <v>3</v>
      </c>
      <c r="B7" s="31">
        <v>88</v>
      </c>
      <c r="C7" s="32" t="s">
        <v>92</v>
      </c>
      <c r="D7" s="27">
        <v>22512.716</v>
      </c>
      <c r="E7" s="27">
        <v>81.88744068870065</v>
      </c>
      <c r="F7" s="44">
        <v>4555.108</v>
      </c>
    </row>
    <row r="8" spans="1:6" ht="12.75">
      <c r="A8" s="48">
        <f t="shared" si="0"/>
        <v>4</v>
      </c>
      <c r="B8" s="31">
        <v>115</v>
      </c>
      <c r="C8" s="32" t="s">
        <v>7</v>
      </c>
      <c r="D8" s="27">
        <v>16190.377</v>
      </c>
      <c r="E8" s="27">
        <v>41.6104910026078</v>
      </c>
      <c r="F8" s="44">
        <v>681.235</v>
      </c>
    </row>
    <row r="9" spans="1:6" ht="12.75">
      <c r="A9" s="48">
        <f t="shared" si="0"/>
        <v>5</v>
      </c>
      <c r="B9" s="31">
        <v>130</v>
      </c>
      <c r="C9" s="3" t="s">
        <v>175</v>
      </c>
      <c r="D9" s="27">
        <v>13987.604</v>
      </c>
      <c r="E9" s="27">
        <v>-10.456783836441389</v>
      </c>
      <c r="F9" s="44">
        <v>1196.5</v>
      </c>
    </row>
    <row r="10" spans="1:6" ht="12.75">
      <c r="A10" s="48">
        <f t="shared" si="0"/>
        <v>6</v>
      </c>
      <c r="B10" s="31">
        <v>160</v>
      </c>
      <c r="C10" s="32" t="s">
        <v>99</v>
      </c>
      <c r="D10" s="27">
        <v>11156.1</v>
      </c>
      <c r="E10" s="27">
        <v>15.096464127180255</v>
      </c>
      <c r="F10" s="44">
        <v>1657.044</v>
      </c>
    </row>
    <row r="11" spans="1:6" ht="12.75">
      <c r="A11" s="48">
        <f t="shared" si="0"/>
        <v>7</v>
      </c>
      <c r="B11" s="31">
        <v>170</v>
      </c>
      <c r="C11" s="32" t="s">
        <v>101</v>
      </c>
      <c r="D11" s="27">
        <v>9741.438</v>
      </c>
      <c r="E11" s="27">
        <v>10.576662982457123</v>
      </c>
      <c r="F11" s="44">
        <v>-183.899</v>
      </c>
    </row>
    <row r="12" spans="1:6" ht="12.75">
      <c r="A12" s="48">
        <f t="shared" si="0"/>
        <v>8</v>
      </c>
      <c r="B12" s="31">
        <v>171</v>
      </c>
      <c r="C12" s="32" t="s">
        <v>111</v>
      </c>
      <c r="D12" s="27">
        <v>9607.747</v>
      </c>
      <c r="E12" s="27">
        <v>39.81282225608658</v>
      </c>
      <c r="F12" s="44">
        <v>1444.228</v>
      </c>
    </row>
    <row r="13" spans="1:6" ht="25.5">
      <c r="A13" s="48">
        <f t="shared" si="0"/>
        <v>9</v>
      </c>
      <c r="B13" s="31">
        <v>175</v>
      </c>
      <c r="C13" s="32" t="s">
        <v>19</v>
      </c>
      <c r="D13" s="27">
        <v>9471.827</v>
      </c>
      <c r="E13" s="27">
        <v>-10.914826077113688</v>
      </c>
      <c r="F13" s="44">
        <v>40.39</v>
      </c>
    </row>
    <row r="14" spans="1:6" ht="12.75">
      <c r="A14" s="48">
        <f t="shared" si="0"/>
        <v>10</v>
      </c>
      <c r="B14" s="31">
        <v>189</v>
      </c>
      <c r="C14" s="32" t="s">
        <v>103</v>
      </c>
      <c r="D14" s="27">
        <v>8307.399</v>
      </c>
      <c r="E14" s="27">
        <v>0.047329616091772664</v>
      </c>
      <c r="F14" s="44">
        <v>9.985</v>
      </c>
    </row>
    <row r="15" spans="1:6" ht="12.75">
      <c r="A15" s="48">
        <f t="shared" si="0"/>
        <v>11</v>
      </c>
      <c r="B15" s="31">
        <v>207</v>
      </c>
      <c r="C15" s="32" t="s">
        <v>104</v>
      </c>
      <c r="D15" s="27">
        <v>7165.145</v>
      </c>
      <c r="E15" s="27">
        <v>-13.621936714912835</v>
      </c>
      <c r="F15" s="44">
        <v>-602.462</v>
      </c>
    </row>
    <row r="16" spans="1:6" ht="12.75">
      <c r="A16" s="48">
        <f t="shared" si="0"/>
        <v>12</v>
      </c>
      <c r="B16" s="31">
        <v>210</v>
      </c>
      <c r="C16" s="32" t="s">
        <v>115</v>
      </c>
      <c r="D16" s="27">
        <v>7056.707</v>
      </c>
      <c r="E16" s="27">
        <v>21.68011750197263</v>
      </c>
      <c r="F16" s="44">
        <v>690.155</v>
      </c>
    </row>
    <row r="17" spans="1:6" ht="12.75">
      <c r="A17" s="48">
        <f t="shared" si="0"/>
        <v>13</v>
      </c>
      <c r="B17" s="31">
        <v>248</v>
      </c>
      <c r="C17" s="32" t="s">
        <v>139</v>
      </c>
      <c r="D17" s="27">
        <v>5624.343</v>
      </c>
      <c r="E17" s="27">
        <v>39.50100675685397</v>
      </c>
      <c r="F17" s="44">
        <v>-1217.69</v>
      </c>
    </row>
    <row r="18" spans="1:6" ht="25.5">
      <c r="A18" s="48">
        <f t="shared" si="0"/>
        <v>14</v>
      </c>
      <c r="B18" s="31">
        <v>253</v>
      </c>
      <c r="C18" s="32" t="s">
        <v>140</v>
      </c>
      <c r="D18" s="27">
        <v>5542.442</v>
      </c>
      <c r="E18" s="27">
        <v>40.66311966020206</v>
      </c>
      <c r="F18" s="44">
        <v>301.69</v>
      </c>
    </row>
    <row r="19" spans="1:6" ht="25.5">
      <c r="A19" s="48">
        <f t="shared" si="0"/>
        <v>15</v>
      </c>
      <c r="B19" s="31">
        <v>286</v>
      </c>
      <c r="C19" s="32" t="s">
        <v>131</v>
      </c>
      <c r="D19" s="27">
        <v>4713.209</v>
      </c>
      <c r="E19" s="27">
        <v>3.633110640865297</v>
      </c>
      <c r="F19" s="44">
        <v>53.618</v>
      </c>
    </row>
    <row r="20" spans="1:6" ht="12.75">
      <c r="A20" s="48">
        <f t="shared" si="0"/>
        <v>16</v>
      </c>
      <c r="B20" s="31">
        <v>293</v>
      </c>
      <c r="C20" s="32" t="s">
        <v>141</v>
      </c>
      <c r="D20" s="27">
        <v>4537.152</v>
      </c>
      <c r="E20" s="27">
        <v>16.97947809873078</v>
      </c>
      <c r="F20" s="44">
        <v>-223.197</v>
      </c>
    </row>
    <row r="21" spans="1:6" ht="12.75">
      <c r="A21" s="48">
        <f t="shared" si="0"/>
        <v>17</v>
      </c>
      <c r="B21" s="31">
        <v>300</v>
      </c>
      <c r="C21" s="32" t="s">
        <v>23</v>
      </c>
      <c r="D21" s="27">
        <v>4467.989</v>
      </c>
      <c r="E21" s="27">
        <v>8.123695942253875</v>
      </c>
      <c r="F21" s="44">
        <v>2.892</v>
      </c>
    </row>
    <row r="22" spans="1:6" ht="12.75">
      <c r="A22" s="48">
        <f t="shared" si="0"/>
        <v>18</v>
      </c>
      <c r="B22" s="31">
        <v>305</v>
      </c>
      <c r="C22" s="32" t="s">
        <v>137</v>
      </c>
      <c r="D22" s="27">
        <v>4354.991</v>
      </c>
      <c r="E22" s="27">
        <v>5.393113495670519</v>
      </c>
      <c r="F22" s="44">
        <v>104.614</v>
      </c>
    </row>
    <row r="23" spans="1:6" ht="25.5">
      <c r="A23" s="48">
        <f t="shared" si="0"/>
        <v>19</v>
      </c>
      <c r="B23" s="31">
        <v>314</v>
      </c>
      <c r="C23" s="32" t="s">
        <v>124</v>
      </c>
      <c r="D23" s="27">
        <v>4163.575</v>
      </c>
      <c r="E23" s="27">
        <v>-16.520703334740844</v>
      </c>
      <c r="F23" s="44">
        <v>-601.441</v>
      </c>
    </row>
    <row r="24" spans="1:6" ht="13.5" thickBot="1">
      <c r="A24" s="49">
        <f t="shared" si="0"/>
        <v>20</v>
      </c>
      <c r="B24" s="34">
        <v>319</v>
      </c>
      <c r="C24" s="35" t="s">
        <v>159</v>
      </c>
      <c r="D24" s="28">
        <v>4091.765</v>
      </c>
      <c r="E24" s="28">
        <v>-0.4670436260099535</v>
      </c>
      <c r="F24" s="45">
        <v>74.608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18.421875" style="0" customWidth="1"/>
    <col min="3" max="3" width="32.421875" style="0" customWidth="1"/>
    <col min="4" max="4" width="21.8515625" style="0" customWidth="1"/>
    <col min="5" max="5" width="20.140625" style="0" customWidth="1"/>
    <col min="6" max="6" width="20.57421875" style="0" customWidth="1"/>
  </cols>
  <sheetData>
    <row r="2" spans="1:6" ht="13.5" thickBot="1">
      <c r="A2" s="29" t="s">
        <v>194</v>
      </c>
      <c r="B2" s="29"/>
      <c r="C2" s="29"/>
      <c r="D2" s="29"/>
      <c r="E2" s="29"/>
      <c r="F2" s="29"/>
    </row>
    <row r="3" spans="1:6" ht="51">
      <c r="A3" s="24" t="s">
        <v>0</v>
      </c>
      <c r="B3" s="25" t="s">
        <v>185</v>
      </c>
      <c r="C3" s="25" t="s">
        <v>163</v>
      </c>
      <c r="D3" s="26" t="s">
        <v>186</v>
      </c>
      <c r="E3" s="42" t="s">
        <v>1</v>
      </c>
      <c r="F3" s="43" t="s">
        <v>149</v>
      </c>
    </row>
    <row r="4" spans="1:6" ht="25.5">
      <c r="A4" s="30">
        <v>1</v>
      </c>
      <c r="B4" s="31">
        <v>83</v>
      </c>
      <c r="C4" s="32" t="s">
        <v>78</v>
      </c>
      <c r="D4" s="27">
        <v>23980.644</v>
      </c>
      <c r="E4" s="27">
        <v>3.701687576395784</v>
      </c>
      <c r="F4" s="44">
        <v>18.283</v>
      </c>
    </row>
    <row r="5" spans="1:6" ht="12.75">
      <c r="A5" s="30">
        <f>A4+1</f>
        <v>2</v>
      </c>
      <c r="B5" s="31">
        <v>85</v>
      </c>
      <c r="C5" s="32" t="s">
        <v>4</v>
      </c>
      <c r="D5" s="27">
        <v>23033.303</v>
      </c>
      <c r="E5" s="27">
        <v>28.362093260440645</v>
      </c>
      <c r="F5" s="44">
        <v>9.543</v>
      </c>
    </row>
    <row r="6" spans="1:6" ht="12.75">
      <c r="A6" s="30">
        <f aca="true" t="shared" si="0" ref="A6:A23">A5+1</f>
        <v>3</v>
      </c>
      <c r="B6" s="31">
        <v>92</v>
      </c>
      <c r="C6" s="32" t="s">
        <v>77</v>
      </c>
      <c r="D6" s="27">
        <v>21339.326</v>
      </c>
      <c r="E6" s="27">
        <v>-10.117144563153829</v>
      </c>
      <c r="F6" s="44">
        <v>329.389</v>
      </c>
    </row>
    <row r="7" spans="1:6" ht="38.25">
      <c r="A7" s="30">
        <f t="shared" si="0"/>
        <v>4</v>
      </c>
      <c r="B7" s="31">
        <v>96</v>
      </c>
      <c r="C7" s="32" t="s">
        <v>5</v>
      </c>
      <c r="D7" s="27">
        <v>20097.016</v>
      </c>
      <c r="E7" s="27">
        <v>30.603102251743337</v>
      </c>
      <c r="F7" s="44">
        <v>316.427</v>
      </c>
    </row>
    <row r="8" spans="1:6" ht="12.75">
      <c r="A8" s="30">
        <f t="shared" si="0"/>
        <v>5</v>
      </c>
      <c r="B8" s="31">
        <v>108</v>
      </c>
      <c r="C8" s="5" t="s">
        <v>173</v>
      </c>
      <c r="D8" s="27">
        <v>17977.726</v>
      </c>
      <c r="E8" s="27">
        <v>-27.432663484656047</v>
      </c>
      <c r="F8" s="44">
        <v>115.6</v>
      </c>
    </row>
    <row r="9" spans="1:6" ht="12.75">
      <c r="A9" s="30">
        <f t="shared" si="0"/>
        <v>6</v>
      </c>
      <c r="B9" s="31">
        <v>119</v>
      </c>
      <c r="C9" s="32" t="s">
        <v>88</v>
      </c>
      <c r="D9" s="27">
        <v>15687.575</v>
      </c>
      <c r="E9" s="27">
        <v>0.9995674181041636</v>
      </c>
      <c r="F9" s="44">
        <v>450.853</v>
      </c>
    </row>
    <row r="10" spans="1:6" ht="25.5">
      <c r="A10" s="30">
        <f t="shared" si="0"/>
        <v>7</v>
      </c>
      <c r="B10" s="31">
        <v>121</v>
      </c>
      <c r="C10" s="32" t="s">
        <v>172</v>
      </c>
      <c r="D10" s="27">
        <v>14892.652</v>
      </c>
      <c r="E10" s="27">
        <v>42.73590671622014</v>
      </c>
      <c r="F10" s="44">
        <v>-1456.266</v>
      </c>
    </row>
    <row r="11" spans="1:6" ht="12.75">
      <c r="A11" s="30">
        <f t="shared" si="0"/>
        <v>8</v>
      </c>
      <c r="B11" s="31">
        <v>124</v>
      </c>
      <c r="C11" s="32" t="s">
        <v>9</v>
      </c>
      <c r="D11" s="27">
        <v>14480.519</v>
      </c>
      <c r="E11" s="27">
        <v>55.71014777632263</v>
      </c>
      <c r="F11" s="44">
        <v>234.732</v>
      </c>
    </row>
    <row r="12" spans="1:6" ht="12.75">
      <c r="A12" s="30">
        <f t="shared" si="0"/>
        <v>9</v>
      </c>
      <c r="B12" s="31">
        <v>136</v>
      </c>
      <c r="C12" s="32" t="s">
        <v>89</v>
      </c>
      <c r="D12" s="27">
        <v>13336.245</v>
      </c>
      <c r="E12" s="27">
        <v>-13.783031640903857</v>
      </c>
      <c r="F12" s="44">
        <v>-920.672</v>
      </c>
    </row>
    <row r="13" spans="1:6" ht="12.75">
      <c r="A13" s="30">
        <f t="shared" si="0"/>
        <v>10</v>
      </c>
      <c r="B13" s="31">
        <v>139</v>
      </c>
      <c r="C13" s="32" t="s">
        <v>87</v>
      </c>
      <c r="D13" s="27">
        <v>12787.867</v>
      </c>
      <c r="E13" s="27">
        <v>-23.23898477279242</v>
      </c>
      <c r="F13" s="44">
        <v>824.935</v>
      </c>
    </row>
    <row r="14" spans="1:6" ht="12.75">
      <c r="A14" s="30">
        <f t="shared" si="0"/>
        <v>11</v>
      </c>
      <c r="B14" s="31">
        <v>151</v>
      </c>
      <c r="C14" s="32" t="s">
        <v>14</v>
      </c>
      <c r="D14" s="27">
        <v>11734.283</v>
      </c>
      <c r="E14" s="27">
        <v>12.183145706273095</v>
      </c>
      <c r="F14" s="44">
        <v>40.263</v>
      </c>
    </row>
    <row r="15" spans="1:6" ht="12.75">
      <c r="A15" s="30">
        <f t="shared" si="0"/>
        <v>12</v>
      </c>
      <c r="B15" s="31">
        <v>154</v>
      </c>
      <c r="C15" s="32" t="s">
        <v>15</v>
      </c>
      <c r="D15" s="27">
        <v>11501.542</v>
      </c>
      <c r="E15" s="27">
        <v>-17.078703821193173</v>
      </c>
      <c r="F15" s="44">
        <v>302.724</v>
      </c>
    </row>
    <row r="16" spans="1:6" ht="25.5">
      <c r="A16" s="30">
        <f t="shared" si="0"/>
        <v>13</v>
      </c>
      <c r="B16" s="31">
        <v>168</v>
      </c>
      <c r="C16" s="32" t="s">
        <v>17</v>
      </c>
      <c r="D16" s="27">
        <v>9985.942</v>
      </c>
      <c r="E16" s="27">
        <v>-6.370666488895537</v>
      </c>
      <c r="F16" s="44">
        <v>1616.581</v>
      </c>
    </row>
    <row r="17" spans="1:6" ht="12.75">
      <c r="A17" s="30">
        <f t="shared" si="0"/>
        <v>14</v>
      </c>
      <c r="B17" s="31">
        <v>173</v>
      </c>
      <c r="C17" s="32" t="s">
        <v>81</v>
      </c>
      <c r="D17" s="27">
        <v>9527.412</v>
      </c>
      <c r="E17" s="27">
        <v>-55.377387144494065</v>
      </c>
      <c r="F17" s="44">
        <v>-4891.233</v>
      </c>
    </row>
    <row r="18" spans="1:6" ht="12.75">
      <c r="A18" s="30">
        <f t="shared" si="0"/>
        <v>15</v>
      </c>
      <c r="B18" s="31">
        <v>187</v>
      </c>
      <c r="C18" s="32" t="s">
        <v>128</v>
      </c>
      <c r="D18" s="27">
        <v>8401.223</v>
      </c>
      <c r="E18" s="27">
        <v>75.99038310671239</v>
      </c>
      <c r="F18" s="44">
        <v>1538.439</v>
      </c>
    </row>
    <row r="19" spans="1:6" ht="38.25">
      <c r="A19" s="30">
        <f t="shared" si="0"/>
        <v>16</v>
      </c>
      <c r="B19" s="31">
        <v>196</v>
      </c>
      <c r="C19" s="32" t="s">
        <v>98</v>
      </c>
      <c r="D19" s="27">
        <v>7626.835</v>
      </c>
      <c r="E19" s="27">
        <v>-25.843544286615895</v>
      </c>
      <c r="F19" s="44">
        <v>1060.146</v>
      </c>
    </row>
    <row r="20" spans="1:6" ht="12.75">
      <c r="A20" s="30">
        <f t="shared" si="0"/>
        <v>17</v>
      </c>
      <c r="B20" s="31">
        <v>205</v>
      </c>
      <c r="C20" s="32" t="s">
        <v>135</v>
      </c>
      <c r="D20" s="27">
        <v>7204.156</v>
      </c>
      <c r="E20" s="27">
        <v>68.54547283655137</v>
      </c>
      <c r="F20" s="44">
        <v>88.088</v>
      </c>
    </row>
    <row r="21" spans="1:6" ht="38.25">
      <c r="A21" s="30">
        <f t="shared" si="0"/>
        <v>18</v>
      </c>
      <c r="B21" s="31">
        <v>206</v>
      </c>
      <c r="C21" s="32" t="s">
        <v>109</v>
      </c>
      <c r="D21" s="27">
        <v>7200.311</v>
      </c>
      <c r="E21" s="27">
        <v>3.072250670048035</v>
      </c>
      <c r="F21" s="44">
        <v>132.257</v>
      </c>
    </row>
    <row r="22" spans="1:6" ht="12.75">
      <c r="A22" s="30">
        <f t="shared" si="0"/>
        <v>19</v>
      </c>
      <c r="B22" s="31">
        <v>222</v>
      </c>
      <c r="C22" s="32" t="s">
        <v>119</v>
      </c>
      <c r="D22" s="27">
        <v>6619.893</v>
      </c>
      <c r="E22" s="27">
        <v>23.442179270776847</v>
      </c>
      <c r="F22" s="44">
        <v>345.275</v>
      </c>
    </row>
    <row r="23" spans="1:6" ht="13.5" thickBot="1">
      <c r="A23" s="33">
        <f t="shared" si="0"/>
        <v>20</v>
      </c>
      <c r="B23" s="34">
        <v>229</v>
      </c>
      <c r="C23" s="36" t="s">
        <v>113</v>
      </c>
      <c r="D23" s="28">
        <v>6244.375</v>
      </c>
      <c r="E23" s="28">
        <v>-4.96017516474204</v>
      </c>
      <c r="F23" s="45">
        <v>25.595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15.8515625" style="0" customWidth="1"/>
    <col min="3" max="3" width="22.8515625" style="0" customWidth="1"/>
    <col min="4" max="4" width="19.57421875" style="0" customWidth="1"/>
    <col min="5" max="5" width="20.7109375" style="0" customWidth="1"/>
    <col min="6" max="6" width="23.00390625" style="0" customWidth="1"/>
  </cols>
  <sheetData>
    <row r="2" ht="13.5" thickBot="1">
      <c r="A2" t="s">
        <v>195</v>
      </c>
    </row>
    <row r="3" spans="1:6" ht="38.25">
      <c r="A3" s="17" t="s">
        <v>0</v>
      </c>
      <c r="B3" s="18" t="s">
        <v>185</v>
      </c>
      <c r="C3" s="18" t="s">
        <v>163</v>
      </c>
      <c r="D3" s="19" t="s">
        <v>186</v>
      </c>
      <c r="E3" s="20" t="s">
        <v>1</v>
      </c>
      <c r="F3" s="37" t="s">
        <v>149</v>
      </c>
    </row>
    <row r="4" spans="1:6" ht="25.5">
      <c r="A4" s="40">
        <v>1</v>
      </c>
      <c r="B4" s="9">
        <v>10</v>
      </c>
      <c r="C4" s="13" t="s">
        <v>34</v>
      </c>
      <c r="D4" s="8">
        <v>254312.966</v>
      </c>
      <c r="E4" s="8">
        <v>-2.494235164936029</v>
      </c>
      <c r="F4" s="38">
        <v>4214.825</v>
      </c>
    </row>
    <row r="5" spans="1:6" ht="25.5">
      <c r="A5" s="40">
        <f>A4+1</f>
        <v>2</v>
      </c>
      <c r="B5" s="7">
        <v>29</v>
      </c>
      <c r="C5" s="13" t="s">
        <v>48</v>
      </c>
      <c r="D5" s="8">
        <v>80165.978</v>
      </c>
      <c r="E5" s="8">
        <v>-3.8727726310698216</v>
      </c>
      <c r="F5" s="38">
        <v>626.636</v>
      </c>
    </row>
    <row r="6" spans="1:6" ht="15">
      <c r="A6" s="40">
        <f aca="true" t="shared" si="0" ref="A6:A13">A5+1</f>
        <v>3</v>
      </c>
      <c r="B6" s="7">
        <v>33</v>
      </c>
      <c r="C6" s="13" t="s">
        <v>182</v>
      </c>
      <c r="D6" s="8">
        <v>73621.416</v>
      </c>
      <c r="E6" s="8">
        <v>-39.80832927144118</v>
      </c>
      <c r="F6" s="38">
        <v>-19051.852</v>
      </c>
    </row>
    <row r="7" spans="1:6" ht="12.75">
      <c r="A7" s="40">
        <f t="shared" si="0"/>
        <v>4</v>
      </c>
      <c r="B7" s="7">
        <v>35</v>
      </c>
      <c r="C7" s="13" t="s">
        <v>51</v>
      </c>
      <c r="D7" s="8">
        <v>70966.283</v>
      </c>
      <c r="E7" s="8">
        <v>-3.706517643533161</v>
      </c>
      <c r="F7" s="38">
        <v>-22301.357</v>
      </c>
    </row>
    <row r="8" spans="1:6" ht="25.5">
      <c r="A8" s="40">
        <f t="shared" si="0"/>
        <v>5</v>
      </c>
      <c r="B8" s="9">
        <v>42</v>
      </c>
      <c r="C8" s="13" t="s">
        <v>53</v>
      </c>
      <c r="D8" s="8">
        <v>54892.743</v>
      </c>
      <c r="E8" s="8">
        <v>-2.344837855433269</v>
      </c>
      <c r="F8" s="38">
        <v>1599.866</v>
      </c>
    </row>
    <row r="9" spans="1:6" ht="27.75">
      <c r="A9" s="40">
        <f t="shared" si="0"/>
        <v>6</v>
      </c>
      <c r="B9" s="9">
        <v>50</v>
      </c>
      <c r="C9" s="13" t="s">
        <v>165</v>
      </c>
      <c r="D9" s="8">
        <v>49621</v>
      </c>
      <c r="E9" s="8">
        <v>-6.744972749483182</v>
      </c>
      <c r="F9" s="38">
        <v>-28137</v>
      </c>
    </row>
    <row r="10" spans="1:6" ht="25.5">
      <c r="A10" s="40">
        <f t="shared" si="0"/>
        <v>7</v>
      </c>
      <c r="B10" s="7">
        <v>63</v>
      </c>
      <c r="C10" s="13" t="s">
        <v>70</v>
      </c>
      <c r="D10" s="8">
        <v>36666.287</v>
      </c>
      <c r="E10" s="8">
        <v>25.570250090582746</v>
      </c>
      <c r="F10" s="38">
        <v>559.428</v>
      </c>
    </row>
    <row r="11" spans="1:6" ht="12.75">
      <c r="A11" s="40">
        <f t="shared" si="0"/>
        <v>8</v>
      </c>
      <c r="B11" s="7">
        <v>67</v>
      </c>
      <c r="C11" s="13" t="s">
        <v>67</v>
      </c>
      <c r="D11" s="8">
        <v>36338.277</v>
      </c>
      <c r="E11" s="8">
        <v>11.811555549100774</v>
      </c>
      <c r="F11" s="38">
        <v>7171.773</v>
      </c>
    </row>
    <row r="12" spans="1:6" ht="25.5">
      <c r="A12" s="40">
        <f t="shared" si="0"/>
        <v>9</v>
      </c>
      <c r="B12" s="9">
        <v>84</v>
      </c>
      <c r="C12" s="13" t="s">
        <v>75</v>
      </c>
      <c r="D12" s="8">
        <v>23323.292</v>
      </c>
      <c r="E12" s="8">
        <v>-2.2337770169967683</v>
      </c>
      <c r="F12" s="38">
        <v>1230.919</v>
      </c>
    </row>
    <row r="13" spans="1:6" ht="26.25" thickBot="1">
      <c r="A13" s="41">
        <f t="shared" si="0"/>
        <v>10</v>
      </c>
      <c r="B13" s="15">
        <v>100</v>
      </c>
      <c r="C13" s="22" t="s">
        <v>83</v>
      </c>
      <c r="D13" s="23">
        <v>19392.384</v>
      </c>
      <c r="E13" s="23">
        <v>-7.67440370186317</v>
      </c>
      <c r="F13" s="39">
        <v>-4452.468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8515625" style="0" customWidth="1"/>
    <col min="3" max="3" width="32.57421875" style="0" customWidth="1"/>
    <col min="4" max="4" width="21.00390625" style="0" customWidth="1"/>
    <col min="5" max="5" width="22.00390625" style="0" customWidth="1"/>
    <col min="6" max="6" width="20.8515625" style="0" customWidth="1"/>
  </cols>
  <sheetData>
    <row r="2" ht="13.5" thickBot="1">
      <c r="A2" t="s">
        <v>196</v>
      </c>
    </row>
    <row r="3" spans="1:6" ht="25.5">
      <c r="A3" s="17" t="s">
        <v>0</v>
      </c>
      <c r="B3" s="18" t="s">
        <v>185</v>
      </c>
      <c r="C3" s="18" t="s">
        <v>163</v>
      </c>
      <c r="D3" s="19" t="s">
        <v>186</v>
      </c>
      <c r="E3" s="20" t="s">
        <v>1</v>
      </c>
      <c r="F3" s="37" t="s">
        <v>149</v>
      </c>
    </row>
    <row r="4" spans="1:6" ht="12.75">
      <c r="A4" s="40">
        <v>1</v>
      </c>
      <c r="B4" s="9">
        <v>8</v>
      </c>
      <c r="C4" s="13" t="s">
        <v>33</v>
      </c>
      <c r="D4" s="8">
        <v>291049.782</v>
      </c>
      <c r="E4" s="8">
        <v>4.974280614737651</v>
      </c>
      <c r="F4" s="38">
        <v>36107.873</v>
      </c>
    </row>
    <row r="5" spans="1:6" ht="15">
      <c r="A5" s="40">
        <f>A4+1</f>
        <v>2</v>
      </c>
      <c r="B5" s="7">
        <v>13</v>
      </c>
      <c r="C5" s="13" t="s">
        <v>167</v>
      </c>
      <c r="D5" s="8">
        <v>190633.9</v>
      </c>
      <c r="E5" s="8">
        <v>14.000624667346742</v>
      </c>
      <c r="F5" s="38">
        <v>-18658.369</v>
      </c>
    </row>
    <row r="6" spans="1:6" ht="12.75">
      <c r="A6" s="40">
        <f aca="true" t="shared" si="0" ref="A6:A13">A5+1</f>
        <v>3</v>
      </c>
      <c r="B6" s="7">
        <v>19</v>
      </c>
      <c r="C6" s="13" t="s">
        <v>46</v>
      </c>
      <c r="D6" s="8">
        <v>136529</v>
      </c>
      <c r="E6" s="8">
        <v>29.021253272096686</v>
      </c>
      <c r="F6" s="38">
        <v>-33277</v>
      </c>
    </row>
    <row r="7" spans="1:6" ht="15">
      <c r="A7" s="40">
        <f t="shared" si="0"/>
        <v>4</v>
      </c>
      <c r="B7" s="7">
        <v>73</v>
      </c>
      <c r="C7" s="13" t="s">
        <v>166</v>
      </c>
      <c r="D7" s="8">
        <v>31001.186</v>
      </c>
      <c r="E7" s="8">
        <v>33.081709773546095</v>
      </c>
      <c r="F7" s="38">
        <v>5033.502</v>
      </c>
    </row>
    <row r="8" spans="1:6" ht="15">
      <c r="A8" s="40">
        <f t="shared" si="0"/>
        <v>5</v>
      </c>
      <c r="B8" s="7">
        <v>77</v>
      </c>
      <c r="C8" s="4" t="s">
        <v>183</v>
      </c>
      <c r="D8" s="8">
        <v>27321.458</v>
      </c>
      <c r="E8" s="8">
        <v>12.886663706097806</v>
      </c>
      <c r="F8" s="38">
        <v>3911.09</v>
      </c>
    </row>
    <row r="9" spans="1:6" ht="12.75">
      <c r="A9" s="40">
        <f t="shared" si="0"/>
        <v>6</v>
      </c>
      <c r="B9" s="7">
        <v>131</v>
      </c>
      <c r="C9" s="13" t="s">
        <v>96</v>
      </c>
      <c r="D9" s="8">
        <v>13856.639</v>
      </c>
      <c r="E9" s="8">
        <v>26.821687192478905</v>
      </c>
      <c r="F9" s="38">
        <v>164.378</v>
      </c>
    </row>
    <row r="10" spans="1:6" ht="25.5">
      <c r="A10" s="40">
        <f t="shared" si="0"/>
        <v>7</v>
      </c>
      <c r="B10" s="7">
        <v>157</v>
      </c>
      <c r="C10" s="11" t="s">
        <v>16</v>
      </c>
      <c r="D10" s="8">
        <v>11290.335</v>
      </c>
      <c r="E10" s="8">
        <v>30.237340994614613</v>
      </c>
      <c r="F10" s="38">
        <v>5208.189</v>
      </c>
    </row>
    <row r="11" spans="1:6" ht="12.75">
      <c r="A11" s="40">
        <f t="shared" si="0"/>
        <v>8</v>
      </c>
      <c r="B11" s="7">
        <v>199</v>
      </c>
      <c r="C11" s="13" t="s">
        <v>107</v>
      </c>
      <c r="D11" s="8">
        <v>7538.989</v>
      </c>
      <c r="E11" s="8">
        <v>0.7773057571074702</v>
      </c>
      <c r="F11" s="38">
        <v>109.667</v>
      </c>
    </row>
    <row r="12" spans="1:6" ht="25.5">
      <c r="A12" s="40">
        <f t="shared" si="0"/>
        <v>9</v>
      </c>
      <c r="B12" s="9">
        <v>228</v>
      </c>
      <c r="C12" s="2" t="s">
        <v>21</v>
      </c>
      <c r="D12" s="8">
        <v>6269.808</v>
      </c>
      <c r="E12" s="8">
        <v>-7.938526307628649</v>
      </c>
      <c r="F12" s="38">
        <v>138.526</v>
      </c>
    </row>
    <row r="13" spans="1:6" ht="26.25" thickBot="1">
      <c r="A13" s="41">
        <f t="shared" si="0"/>
        <v>10</v>
      </c>
      <c r="B13" s="15">
        <v>250</v>
      </c>
      <c r="C13" s="21" t="s">
        <v>180</v>
      </c>
      <c r="D13" s="23">
        <v>5606.172</v>
      </c>
      <c r="E13" s="23">
        <v>34.07965369000709</v>
      </c>
      <c r="F13" s="39">
        <v>1012.826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2" ht="13.5" thickBot="1">
      <c r="A2" t="s">
        <v>197</v>
      </c>
    </row>
    <row r="3" spans="1:6" ht="40.5">
      <c r="A3" s="17" t="s">
        <v>0</v>
      </c>
      <c r="B3" s="18" t="s">
        <v>185</v>
      </c>
      <c r="C3" s="18" t="s">
        <v>163</v>
      </c>
      <c r="D3" s="19" t="s">
        <v>148</v>
      </c>
      <c r="E3" s="20" t="s">
        <v>1</v>
      </c>
      <c r="F3" s="37" t="s">
        <v>149</v>
      </c>
    </row>
    <row r="4" spans="1:6" ht="12.75">
      <c r="A4" s="40">
        <v>1</v>
      </c>
      <c r="B4" s="7">
        <v>9</v>
      </c>
      <c r="C4" s="13" t="s">
        <v>27</v>
      </c>
      <c r="D4" s="8">
        <v>266306</v>
      </c>
      <c r="E4" s="8">
        <v>11.931842063231883</v>
      </c>
      <c r="F4" s="47" t="s">
        <v>184</v>
      </c>
    </row>
    <row r="5" spans="1:6" ht="12.75">
      <c r="A5" s="40">
        <f>A4+1</f>
        <v>2</v>
      </c>
      <c r="B5" s="7">
        <v>43</v>
      </c>
      <c r="C5" s="13" t="s">
        <v>59</v>
      </c>
      <c r="D5" s="8">
        <v>54776</v>
      </c>
      <c r="E5" s="8">
        <v>18.740109687628703</v>
      </c>
      <c r="F5" s="38">
        <v>4019</v>
      </c>
    </row>
    <row r="6" spans="1:6" ht="12.75">
      <c r="A6" s="40">
        <f aca="true" t="shared" si="0" ref="A6:A13">A5+1</f>
        <v>3</v>
      </c>
      <c r="B6" s="7">
        <v>59</v>
      </c>
      <c r="C6" s="13" t="s">
        <v>3</v>
      </c>
      <c r="D6" s="8">
        <v>38212.721</v>
      </c>
      <c r="E6" s="8">
        <v>4.95861598750605</v>
      </c>
      <c r="F6" s="38">
        <v>2474.341</v>
      </c>
    </row>
    <row r="7" spans="1:6" ht="25.5">
      <c r="A7" s="40">
        <f t="shared" si="0"/>
        <v>4</v>
      </c>
      <c r="B7" s="9">
        <v>62</v>
      </c>
      <c r="C7" s="13" t="s">
        <v>80</v>
      </c>
      <c r="D7" s="8">
        <v>36682.967</v>
      </c>
      <c r="E7" s="8">
        <v>69.5422991616608</v>
      </c>
      <c r="F7" s="38">
        <v>41.704</v>
      </c>
    </row>
    <row r="8" spans="1:6" ht="27.75">
      <c r="A8" s="40">
        <f t="shared" si="0"/>
        <v>5</v>
      </c>
      <c r="B8" s="9">
        <v>66</v>
      </c>
      <c r="C8" s="13" t="s">
        <v>170</v>
      </c>
      <c r="D8" s="8">
        <v>36395</v>
      </c>
      <c r="E8" s="8">
        <v>26.661794389921354</v>
      </c>
      <c r="F8" s="38">
        <v>-6946</v>
      </c>
    </row>
    <row r="9" spans="1:6" ht="12.75">
      <c r="A9" s="40">
        <f t="shared" si="0"/>
        <v>6</v>
      </c>
      <c r="B9" s="9">
        <v>104</v>
      </c>
      <c r="C9" s="13" t="s">
        <v>84</v>
      </c>
      <c r="D9" s="8">
        <v>19060.709</v>
      </c>
      <c r="E9" s="8">
        <v>3.834640606049234</v>
      </c>
      <c r="F9" s="38">
        <v>1517.665</v>
      </c>
    </row>
    <row r="10" spans="1:6" ht="12.75">
      <c r="A10" s="40">
        <f t="shared" si="0"/>
        <v>7</v>
      </c>
      <c r="B10" s="7">
        <v>113</v>
      </c>
      <c r="C10" s="13" t="s">
        <v>153</v>
      </c>
      <c r="D10" s="8">
        <v>16721.325</v>
      </c>
      <c r="E10" s="8">
        <v>20.756245390755595</v>
      </c>
      <c r="F10" s="38">
        <v>-883.438</v>
      </c>
    </row>
    <row r="11" spans="1:6" ht="25.5">
      <c r="A11" s="40">
        <f t="shared" si="0"/>
        <v>8</v>
      </c>
      <c r="B11" s="7">
        <v>145</v>
      </c>
      <c r="C11" s="13" t="s">
        <v>12</v>
      </c>
      <c r="D11" s="8">
        <v>12302.308</v>
      </c>
      <c r="E11" s="8">
        <v>15.270947407518051</v>
      </c>
      <c r="F11" s="38">
        <v>1676.503</v>
      </c>
    </row>
    <row r="12" spans="1:6" ht="25.5">
      <c r="A12" s="40">
        <f t="shared" si="0"/>
        <v>9</v>
      </c>
      <c r="B12" s="9">
        <v>156</v>
      </c>
      <c r="C12" s="11" t="s">
        <v>156</v>
      </c>
      <c r="D12" s="8">
        <v>11293.264</v>
      </c>
      <c r="E12" s="8">
        <v>25.42903434895932</v>
      </c>
      <c r="F12" s="38">
        <v>46.564</v>
      </c>
    </row>
    <row r="13" spans="1:6" ht="13.5" thickBot="1">
      <c r="A13" s="41">
        <f t="shared" si="0"/>
        <v>10</v>
      </c>
      <c r="B13" s="16">
        <v>159</v>
      </c>
      <c r="C13" s="22" t="s">
        <v>110</v>
      </c>
      <c r="D13" s="23">
        <v>11240.235</v>
      </c>
      <c r="E13" s="23">
        <v>63.17559489979499</v>
      </c>
      <c r="F13" s="39">
        <v>4199.782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2015-10-16T06:41:01Z</dcterms:modified>
  <cp:category/>
  <cp:version/>
  <cp:contentType/>
  <cp:contentStatus/>
</cp:coreProperties>
</file>